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D:\90_system\Desktop\"/>
    </mc:Choice>
  </mc:AlternateContent>
  <bookViews>
    <workbookView xWindow="5700" yWindow="315" windowWidth="20625" windowHeight="13845"/>
  </bookViews>
  <sheets>
    <sheet name="基本データ" sheetId="3" r:id="rId1"/>
    <sheet name="請求書" sheetId="2" r:id="rId2"/>
    <sheet name="明細書" sheetId="1" r:id="rId3"/>
  </sheets>
  <definedNames>
    <definedName name="_xlnm.Print_Area" localSheetId="1">請求書!$A$1:$L$324</definedName>
    <definedName name="_xlnm.Print_Area" localSheetId="2">明細書!$A$1:$Q$936</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933" i="1" l="1"/>
  <c r="E933" i="1"/>
  <c r="Q932" i="1"/>
  <c r="E932" i="1"/>
  <c r="Q931" i="1"/>
  <c r="E931" i="1"/>
  <c r="N859" i="1"/>
  <c r="E859" i="1"/>
  <c r="Q855" i="1"/>
  <c r="E855" i="1"/>
  <c r="Q854" i="1"/>
  <c r="E854" i="1"/>
  <c r="Q853" i="1"/>
  <c r="E853" i="1"/>
  <c r="N781" i="1"/>
  <c r="E781" i="1"/>
  <c r="Q777" i="1"/>
  <c r="E777" i="1"/>
  <c r="Q776" i="1"/>
  <c r="E776" i="1"/>
  <c r="E775" i="1"/>
  <c r="Q775" i="1" s="1"/>
  <c r="N703" i="1"/>
  <c r="E703" i="1"/>
  <c r="Q699" i="1"/>
  <c r="E699" i="1"/>
  <c r="Q698" i="1"/>
  <c r="E698" i="1"/>
  <c r="Q697" i="1"/>
  <c r="E697" i="1"/>
  <c r="N625" i="1"/>
  <c r="E625" i="1"/>
  <c r="E621" i="1"/>
  <c r="Q621" i="1" s="1"/>
  <c r="E620" i="1"/>
  <c r="Q620" i="1" s="1"/>
  <c r="E619" i="1"/>
  <c r="Q619" i="1" s="1"/>
  <c r="N547" i="1"/>
  <c r="E547" i="1"/>
  <c r="E543" i="1"/>
  <c r="Q543" i="1" s="1"/>
  <c r="E542" i="1"/>
  <c r="Q542" i="1" s="1"/>
  <c r="E541" i="1"/>
  <c r="Q541" i="1" s="1"/>
  <c r="N469" i="1"/>
  <c r="E469" i="1"/>
  <c r="Q465" i="1"/>
  <c r="E465" i="1"/>
  <c r="Q464" i="1"/>
  <c r="E464" i="1"/>
  <c r="Q463" i="1"/>
  <c r="E463" i="1"/>
  <c r="N391" i="1"/>
  <c r="E391" i="1"/>
  <c r="E387" i="1"/>
  <c r="Q387" i="1" s="1"/>
  <c r="E386" i="1"/>
  <c r="Q386" i="1" s="1"/>
  <c r="E385" i="1"/>
  <c r="Q385" i="1" s="1"/>
  <c r="N313" i="1"/>
  <c r="E313" i="1"/>
  <c r="E309" i="1"/>
  <c r="Q309" i="1" s="1"/>
  <c r="Q308" i="1"/>
  <c r="E308" i="1"/>
  <c r="Q307" i="1"/>
  <c r="E307" i="1"/>
  <c r="N235" i="1"/>
  <c r="E235" i="1"/>
  <c r="Q231" i="1"/>
  <c r="N231" i="1"/>
  <c r="H309" i="1" s="1"/>
  <c r="N309" i="1" s="1"/>
  <c r="H387" i="1" s="1"/>
  <c r="N387" i="1" s="1"/>
  <c r="H465" i="1" s="1"/>
  <c r="N465" i="1" s="1"/>
  <c r="H543" i="1" s="1"/>
  <c r="N543" i="1" s="1"/>
  <c r="H621" i="1" s="1"/>
  <c r="N621" i="1" s="1"/>
  <c r="H699" i="1" s="1"/>
  <c r="N699" i="1" s="1"/>
  <c r="H777" i="1" s="1"/>
  <c r="N777" i="1" s="1"/>
  <c r="H855" i="1" s="1"/>
  <c r="N855" i="1" s="1"/>
  <c r="H933" i="1" s="1"/>
  <c r="N933" i="1" s="1"/>
  <c r="H231" i="1"/>
  <c r="E231" i="1"/>
  <c r="Q230" i="1"/>
  <c r="N230" i="1"/>
  <c r="H308" i="1" s="1"/>
  <c r="N308" i="1" s="1"/>
  <c r="H386" i="1" s="1"/>
  <c r="N386" i="1" s="1"/>
  <c r="H464" i="1" s="1"/>
  <c r="N464" i="1" s="1"/>
  <c r="H542" i="1" s="1"/>
  <c r="N542" i="1" s="1"/>
  <c r="H620" i="1" s="1"/>
  <c r="N620" i="1" s="1"/>
  <c r="H698" i="1" s="1"/>
  <c r="N698" i="1" s="1"/>
  <c r="H776" i="1" s="1"/>
  <c r="N776" i="1" s="1"/>
  <c r="H854" i="1" s="1"/>
  <c r="N854" i="1" s="1"/>
  <c r="H932" i="1" s="1"/>
  <c r="N932" i="1" s="1"/>
  <c r="H230" i="1"/>
  <c r="E230" i="1"/>
  <c r="Q229" i="1"/>
  <c r="N229" i="1"/>
  <c r="H307" i="1" s="1"/>
  <c r="N307" i="1" s="1"/>
  <c r="H385" i="1" s="1"/>
  <c r="N385" i="1" s="1"/>
  <c r="H463" i="1" s="1"/>
  <c r="N463" i="1" s="1"/>
  <c r="H541" i="1" s="1"/>
  <c r="N541" i="1" s="1"/>
  <c r="H619" i="1" s="1"/>
  <c r="N619" i="1" s="1"/>
  <c r="H697" i="1" s="1"/>
  <c r="N697" i="1" s="1"/>
  <c r="H775" i="1" s="1"/>
  <c r="N775" i="1" s="1"/>
  <c r="H853" i="1" s="1"/>
  <c r="N853" i="1" s="1"/>
  <c r="H931" i="1" s="1"/>
  <c r="N931" i="1" s="1"/>
  <c r="H229" i="1"/>
  <c r="E229" i="1"/>
  <c r="P227" i="1"/>
  <c r="M227" i="1"/>
  <c r="J227" i="1"/>
  <c r="H227" i="1"/>
  <c r="G227" i="1"/>
  <c r="F227" i="1"/>
  <c r="E227" i="1"/>
  <c r="D227" i="1"/>
  <c r="C227" i="1"/>
  <c r="B227" i="1"/>
  <c r="J305" i="1" s="1"/>
  <c r="A227" i="1"/>
  <c r="A305" i="1" s="1"/>
  <c r="A383" i="1" s="1"/>
  <c r="A461" i="1" s="1"/>
  <c r="A539" i="1" s="1"/>
  <c r="A617" i="1" s="1"/>
  <c r="A695" i="1" s="1"/>
  <c r="A773" i="1" s="1"/>
  <c r="A851" i="1" s="1"/>
  <c r="A929" i="1" s="1"/>
  <c r="Q226" i="1"/>
  <c r="P226" i="1"/>
  <c r="N226" i="1"/>
  <c r="M226" i="1"/>
  <c r="J226" i="1"/>
  <c r="H226" i="1"/>
  <c r="G226" i="1"/>
  <c r="F226" i="1"/>
  <c r="E226" i="1"/>
  <c r="D226" i="1"/>
  <c r="C226" i="1"/>
  <c r="B226" i="1"/>
  <c r="J304" i="1" s="1"/>
  <c r="A226" i="1"/>
  <c r="A304" i="1" s="1"/>
  <c r="A382" i="1" s="1"/>
  <c r="A460" i="1" s="1"/>
  <c r="A538" i="1" s="1"/>
  <c r="A616" i="1" s="1"/>
  <c r="A694" i="1" s="1"/>
  <c r="A772" i="1" s="1"/>
  <c r="A850" i="1" s="1"/>
  <c r="A928" i="1" s="1"/>
  <c r="Q225" i="1"/>
  <c r="P225" i="1"/>
  <c r="N225" i="1"/>
  <c r="M225" i="1"/>
  <c r="J225" i="1"/>
  <c r="H225" i="1"/>
  <c r="G225" i="1"/>
  <c r="F225" i="1"/>
  <c r="E225" i="1"/>
  <c r="D225" i="1"/>
  <c r="C225" i="1"/>
  <c r="B225" i="1"/>
  <c r="J303" i="1" s="1"/>
  <c r="A225" i="1"/>
  <c r="A303" i="1" s="1"/>
  <c r="A381" i="1" s="1"/>
  <c r="A459" i="1" s="1"/>
  <c r="A537" i="1" s="1"/>
  <c r="A615" i="1" s="1"/>
  <c r="A693" i="1" s="1"/>
  <c r="A771" i="1" s="1"/>
  <c r="A849" i="1" s="1"/>
  <c r="A927" i="1" s="1"/>
  <c r="Q224" i="1"/>
  <c r="P224" i="1"/>
  <c r="N224" i="1"/>
  <c r="M224" i="1"/>
  <c r="J224" i="1"/>
  <c r="H224" i="1"/>
  <c r="G224" i="1"/>
  <c r="F224" i="1"/>
  <c r="E224" i="1"/>
  <c r="D224" i="1"/>
  <c r="C224" i="1"/>
  <c r="B224" i="1"/>
  <c r="J302" i="1" s="1"/>
  <c r="A224" i="1"/>
  <c r="A302" i="1" s="1"/>
  <c r="A380" i="1" s="1"/>
  <c r="A458" i="1" s="1"/>
  <c r="A536" i="1" s="1"/>
  <c r="A614" i="1" s="1"/>
  <c r="A692" i="1" s="1"/>
  <c r="A770" i="1" s="1"/>
  <c r="A848" i="1" s="1"/>
  <c r="A926" i="1" s="1"/>
  <c r="Q223" i="1"/>
  <c r="P223" i="1"/>
  <c r="N223" i="1"/>
  <c r="M223" i="1"/>
  <c r="J223" i="1"/>
  <c r="H223" i="1"/>
  <c r="G223" i="1"/>
  <c r="F223" i="1"/>
  <c r="E223" i="1"/>
  <c r="D223" i="1"/>
  <c r="C223" i="1"/>
  <c r="B223" i="1"/>
  <c r="J301" i="1" s="1"/>
  <c r="A223" i="1"/>
  <c r="A301" i="1" s="1"/>
  <c r="A379" i="1" s="1"/>
  <c r="A457" i="1" s="1"/>
  <c r="A535" i="1" s="1"/>
  <c r="A613" i="1" s="1"/>
  <c r="A691" i="1" s="1"/>
  <c r="A769" i="1" s="1"/>
  <c r="A847" i="1" s="1"/>
  <c r="A925" i="1" s="1"/>
  <c r="Q222" i="1"/>
  <c r="P222" i="1"/>
  <c r="N222" i="1"/>
  <c r="M222" i="1"/>
  <c r="J222" i="1"/>
  <c r="H222" i="1"/>
  <c r="G222" i="1"/>
  <c r="F222" i="1"/>
  <c r="E222" i="1"/>
  <c r="D222" i="1"/>
  <c r="C222" i="1"/>
  <c r="B222" i="1"/>
  <c r="J300" i="1" s="1"/>
  <c r="A222" i="1"/>
  <c r="A300" i="1" s="1"/>
  <c r="A378" i="1" s="1"/>
  <c r="A456" i="1" s="1"/>
  <c r="A534" i="1" s="1"/>
  <c r="A612" i="1" s="1"/>
  <c r="A690" i="1" s="1"/>
  <c r="A768" i="1" s="1"/>
  <c r="A846" i="1" s="1"/>
  <c r="A924" i="1" s="1"/>
  <c r="Q221" i="1"/>
  <c r="P221" i="1"/>
  <c r="N221" i="1"/>
  <c r="M221" i="1"/>
  <c r="J221" i="1"/>
  <c r="H221" i="1"/>
  <c r="G221" i="1"/>
  <c r="F221" i="1"/>
  <c r="E221" i="1"/>
  <c r="D221" i="1"/>
  <c r="C221" i="1"/>
  <c r="B221" i="1"/>
  <c r="J299" i="1" s="1"/>
  <c r="A221" i="1"/>
  <c r="A299" i="1" s="1"/>
  <c r="A377" i="1" s="1"/>
  <c r="A455" i="1" s="1"/>
  <c r="A533" i="1" s="1"/>
  <c r="A611" i="1" s="1"/>
  <c r="A689" i="1" s="1"/>
  <c r="A767" i="1" s="1"/>
  <c r="A845" i="1" s="1"/>
  <c r="A923" i="1" s="1"/>
  <c r="Q220" i="1"/>
  <c r="P220" i="1"/>
  <c r="N220" i="1"/>
  <c r="M220" i="1"/>
  <c r="J220" i="1"/>
  <c r="H220" i="1"/>
  <c r="G220" i="1"/>
  <c r="F220" i="1"/>
  <c r="E220" i="1"/>
  <c r="D220" i="1"/>
  <c r="C220" i="1"/>
  <c r="B220" i="1"/>
  <c r="J298" i="1" s="1"/>
  <c r="A220" i="1"/>
  <c r="A298" i="1" s="1"/>
  <c r="A376" i="1" s="1"/>
  <c r="A454" i="1" s="1"/>
  <c r="A532" i="1" s="1"/>
  <c r="A610" i="1" s="1"/>
  <c r="A688" i="1" s="1"/>
  <c r="A766" i="1" s="1"/>
  <c r="A844" i="1" s="1"/>
  <c r="A922" i="1" s="1"/>
  <c r="Q219" i="1"/>
  <c r="P219" i="1"/>
  <c r="N219" i="1"/>
  <c r="M219" i="1"/>
  <c r="J219" i="1"/>
  <c r="H219" i="1"/>
  <c r="G219" i="1"/>
  <c r="F219" i="1"/>
  <c r="E219" i="1"/>
  <c r="D219" i="1"/>
  <c r="C219" i="1"/>
  <c r="B219" i="1"/>
  <c r="J297" i="1" s="1"/>
  <c r="A219" i="1"/>
  <c r="A297" i="1" s="1"/>
  <c r="A375" i="1" s="1"/>
  <c r="A453" i="1" s="1"/>
  <c r="A531" i="1" s="1"/>
  <c r="A609" i="1" s="1"/>
  <c r="A687" i="1" s="1"/>
  <c r="A765" i="1" s="1"/>
  <c r="A843" i="1" s="1"/>
  <c r="A921" i="1" s="1"/>
  <c r="Q218" i="1"/>
  <c r="P218" i="1"/>
  <c r="N218" i="1"/>
  <c r="M218" i="1"/>
  <c r="J218" i="1"/>
  <c r="H218" i="1"/>
  <c r="G218" i="1"/>
  <c r="F218" i="1"/>
  <c r="E218" i="1"/>
  <c r="D218" i="1"/>
  <c r="C218" i="1"/>
  <c r="B218" i="1"/>
  <c r="J296" i="1" s="1"/>
  <c r="A218" i="1"/>
  <c r="A296" i="1" s="1"/>
  <c r="A374" i="1" s="1"/>
  <c r="A452" i="1" s="1"/>
  <c r="A530" i="1" s="1"/>
  <c r="A608" i="1" s="1"/>
  <c r="A686" i="1" s="1"/>
  <c r="A764" i="1" s="1"/>
  <c r="A842" i="1" s="1"/>
  <c r="A920" i="1" s="1"/>
  <c r="Q217" i="1"/>
  <c r="P217" i="1"/>
  <c r="N217" i="1"/>
  <c r="M217" i="1"/>
  <c r="J217" i="1"/>
  <c r="H217" i="1"/>
  <c r="G217" i="1"/>
  <c r="F217" i="1"/>
  <c r="E217" i="1"/>
  <c r="D217" i="1"/>
  <c r="C217" i="1"/>
  <c r="B217" i="1"/>
  <c r="M295" i="1" s="1"/>
  <c r="A217" i="1"/>
  <c r="A295" i="1" s="1"/>
  <c r="A373" i="1" s="1"/>
  <c r="A451" i="1" s="1"/>
  <c r="A529" i="1" s="1"/>
  <c r="A607" i="1" s="1"/>
  <c r="A685" i="1" s="1"/>
  <c r="A763" i="1" s="1"/>
  <c r="A841" i="1" s="1"/>
  <c r="A919" i="1" s="1"/>
  <c r="Q216" i="1"/>
  <c r="P216" i="1"/>
  <c r="N216" i="1"/>
  <c r="M216" i="1"/>
  <c r="J216" i="1"/>
  <c r="H216" i="1"/>
  <c r="G216" i="1"/>
  <c r="F216" i="1"/>
  <c r="E216" i="1"/>
  <c r="D216" i="1"/>
  <c r="C216" i="1"/>
  <c r="B216" i="1"/>
  <c r="J294" i="1" s="1"/>
  <c r="A216" i="1"/>
  <c r="A294" i="1" s="1"/>
  <c r="A372" i="1" s="1"/>
  <c r="A450" i="1" s="1"/>
  <c r="A528" i="1" s="1"/>
  <c r="A606" i="1" s="1"/>
  <c r="A684" i="1" s="1"/>
  <c r="A762" i="1" s="1"/>
  <c r="A840" i="1" s="1"/>
  <c r="A918" i="1" s="1"/>
  <c r="Q215" i="1"/>
  <c r="P215" i="1"/>
  <c r="N215" i="1"/>
  <c r="M215" i="1"/>
  <c r="J215" i="1"/>
  <c r="H215" i="1"/>
  <c r="G215" i="1"/>
  <c r="F215" i="1"/>
  <c r="E215" i="1"/>
  <c r="D215" i="1"/>
  <c r="C215" i="1"/>
  <c r="B215" i="1"/>
  <c r="J293" i="1" s="1"/>
  <c r="A215" i="1"/>
  <c r="A293" i="1" s="1"/>
  <c r="A371" i="1" s="1"/>
  <c r="A449" i="1" s="1"/>
  <c r="A527" i="1" s="1"/>
  <c r="A605" i="1" s="1"/>
  <c r="A683" i="1" s="1"/>
  <c r="A761" i="1" s="1"/>
  <c r="A839" i="1" s="1"/>
  <c r="A917" i="1" s="1"/>
  <c r="Q214" i="1"/>
  <c r="P214" i="1"/>
  <c r="N214" i="1"/>
  <c r="M214" i="1"/>
  <c r="J214" i="1"/>
  <c r="H214" i="1"/>
  <c r="G214" i="1"/>
  <c r="F214" i="1"/>
  <c r="E214" i="1"/>
  <c r="D214" i="1"/>
  <c r="C214" i="1"/>
  <c r="B214" i="1"/>
  <c r="J292" i="1" s="1"/>
  <c r="A214" i="1"/>
  <c r="A292" i="1" s="1"/>
  <c r="A370" i="1" s="1"/>
  <c r="A448" i="1" s="1"/>
  <c r="A526" i="1" s="1"/>
  <c r="A604" i="1" s="1"/>
  <c r="A682" i="1" s="1"/>
  <c r="A760" i="1" s="1"/>
  <c r="A838" i="1" s="1"/>
  <c r="A916" i="1" s="1"/>
  <c r="Q213" i="1"/>
  <c r="P213" i="1"/>
  <c r="N213" i="1"/>
  <c r="M213" i="1"/>
  <c r="J213" i="1"/>
  <c r="H213" i="1"/>
  <c r="G213" i="1"/>
  <c r="F213" i="1"/>
  <c r="E213" i="1"/>
  <c r="D213" i="1"/>
  <c r="C213" i="1"/>
  <c r="B213" i="1"/>
  <c r="J291" i="1" s="1"/>
  <c r="A213" i="1"/>
  <c r="A291" i="1" s="1"/>
  <c r="A369" i="1" s="1"/>
  <c r="A447" i="1" s="1"/>
  <c r="A525" i="1" s="1"/>
  <c r="A603" i="1" s="1"/>
  <c r="A681" i="1" s="1"/>
  <c r="A759" i="1" s="1"/>
  <c r="A837" i="1" s="1"/>
  <c r="A915" i="1" s="1"/>
  <c r="Q212" i="1"/>
  <c r="P212" i="1"/>
  <c r="N212" i="1"/>
  <c r="M212" i="1"/>
  <c r="J212" i="1"/>
  <c r="H212" i="1"/>
  <c r="G212" i="1"/>
  <c r="F212" i="1"/>
  <c r="E212" i="1"/>
  <c r="D212" i="1"/>
  <c r="C212" i="1"/>
  <c r="B212" i="1"/>
  <c r="J290" i="1" s="1"/>
  <c r="A212" i="1"/>
  <c r="A290" i="1" s="1"/>
  <c r="A368" i="1" s="1"/>
  <c r="A446" i="1" s="1"/>
  <c r="A524" i="1" s="1"/>
  <c r="A602" i="1" s="1"/>
  <c r="A680" i="1" s="1"/>
  <c r="A758" i="1" s="1"/>
  <c r="A836" i="1" s="1"/>
  <c r="A914" i="1" s="1"/>
  <c r="Q211" i="1"/>
  <c r="P211" i="1"/>
  <c r="N211" i="1"/>
  <c r="M211" i="1"/>
  <c r="J211" i="1"/>
  <c r="H211" i="1"/>
  <c r="G211" i="1"/>
  <c r="F211" i="1"/>
  <c r="E211" i="1"/>
  <c r="D211" i="1"/>
  <c r="C211" i="1"/>
  <c r="B211" i="1"/>
  <c r="J289" i="1" s="1"/>
  <c r="A211" i="1"/>
  <c r="A289" i="1" s="1"/>
  <c r="A367" i="1" s="1"/>
  <c r="A445" i="1" s="1"/>
  <c r="A523" i="1" s="1"/>
  <c r="A601" i="1" s="1"/>
  <c r="A679" i="1" s="1"/>
  <c r="A757" i="1" s="1"/>
  <c r="A835" i="1" s="1"/>
  <c r="A913" i="1" s="1"/>
  <c r="Q210" i="1"/>
  <c r="P210" i="1"/>
  <c r="N210" i="1"/>
  <c r="M210" i="1"/>
  <c r="J210" i="1"/>
  <c r="H210" i="1"/>
  <c r="G210" i="1"/>
  <c r="F210" i="1"/>
  <c r="E210" i="1"/>
  <c r="D210" i="1"/>
  <c r="C210" i="1"/>
  <c r="B210" i="1"/>
  <c r="J288" i="1" s="1"/>
  <c r="A210" i="1"/>
  <c r="A288" i="1" s="1"/>
  <c r="A366" i="1" s="1"/>
  <c r="A444" i="1" s="1"/>
  <c r="A522" i="1" s="1"/>
  <c r="A600" i="1" s="1"/>
  <c r="A678" i="1" s="1"/>
  <c r="A756" i="1" s="1"/>
  <c r="A834" i="1" s="1"/>
  <c r="A912" i="1" s="1"/>
  <c r="Q209" i="1"/>
  <c r="P209" i="1"/>
  <c r="N209" i="1"/>
  <c r="M209" i="1"/>
  <c r="J209" i="1"/>
  <c r="H209" i="1"/>
  <c r="G209" i="1"/>
  <c r="F209" i="1"/>
  <c r="E209" i="1"/>
  <c r="D209" i="1"/>
  <c r="C209" i="1"/>
  <c r="B209" i="1"/>
  <c r="J287" i="1" s="1"/>
  <c r="A209" i="1"/>
  <c r="A287" i="1" s="1"/>
  <c r="A365" i="1" s="1"/>
  <c r="A443" i="1" s="1"/>
  <c r="A521" i="1" s="1"/>
  <c r="A599" i="1" s="1"/>
  <c r="A677" i="1" s="1"/>
  <c r="A755" i="1" s="1"/>
  <c r="A833" i="1" s="1"/>
  <c r="A911" i="1" s="1"/>
  <c r="Q208" i="1"/>
  <c r="P208" i="1"/>
  <c r="N208" i="1"/>
  <c r="M208" i="1"/>
  <c r="J208" i="1"/>
  <c r="H208" i="1"/>
  <c r="G208" i="1"/>
  <c r="F208" i="1"/>
  <c r="E208" i="1"/>
  <c r="D208" i="1"/>
  <c r="C208" i="1"/>
  <c r="B208" i="1"/>
  <c r="J286" i="1" s="1"/>
  <c r="A208" i="1"/>
  <c r="A286" i="1" s="1"/>
  <c r="A364" i="1" s="1"/>
  <c r="A442" i="1" s="1"/>
  <c r="A520" i="1" s="1"/>
  <c r="A598" i="1" s="1"/>
  <c r="A676" i="1" s="1"/>
  <c r="A754" i="1" s="1"/>
  <c r="A832" i="1" s="1"/>
  <c r="A910" i="1" s="1"/>
  <c r="Q207" i="1"/>
  <c r="P207" i="1"/>
  <c r="N207" i="1"/>
  <c r="M207" i="1"/>
  <c r="J207" i="1"/>
  <c r="H207" i="1"/>
  <c r="G207" i="1"/>
  <c r="F207" i="1"/>
  <c r="E207" i="1"/>
  <c r="D207" i="1"/>
  <c r="C207" i="1"/>
  <c r="B207" i="1"/>
  <c r="J285" i="1" s="1"/>
  <c r="A207" i="1"/>
  <c r="A285" i="1" s="1"/>
  <c r="A363" i="1" s="1"/>
  <c r="A441" i="1" s="1"/>
  <c r="A519" i="1" s="1"/>
  <c r="A597" i="1" s="1"/>
  <c r="A675" i="1" s="1"/>
  <c r="A753" i="1" s="1"/>
  <c r="A831" i="1" s="1"/>
  <c r="A909" i="1" s="1"/>
  <c r="Q206" i="1"/>
  <c r="P206" i="1"/>
  <c r="N206" i="1"/>
  <c r="M206" i="1"/>
  <c r="J206" i="1"/>
  <c r="H206" i="1"/>
  <c r="G206" i="1"/>
  <c r="F206" i="1"/>
  <c r="E206" i="1"/>
  <c r="D206" i="1"/>
  <c r="C206" i="1"/>
  <c r="B206" i="1"/>
  <c r="J284" i="1" s="1"/>
  <c r="A206" i="1"/>
  <c r="A284" i="1" s="1"/>
  <c r="A362" i="1" s="1"/>
  <c r="A440" i="1" s="1"/>
  <c r="A518" i="1" s="1"/>
  <c r="A596" i="1" s="1"/>
  <c r="A674" i="1" s="1"/>
  <c r="A752" i="1" s="1"/>
  <c r="A830" i="1" s="1"/>
  <c r="A908" i="1" s="1"/>
  <c r="Q205" i="1"/>
  <c r="P205" i="1"/>
  <c r="N205" i="1"/>
  <c r="M205" i="1"/>
  <c r="J205" i="1"/>
  <c r="H205" i="1"/>
  <c r="G205" i="1"/>
  <c r="F205" i="1"/>
  <c r="E205" i="1"/>
  <c r="D205" i="1"/>
  <c r="C205" i="1"/>
  <c r="B205" i="1"/>
  <c r="J283" i="1" s="1"/>
  <c r="A205" i="1"/>
  <c r="A283" i="1" s="1"/>
  <c r="A361" i="1" s="1"/>
  <c r="A439" i="1" s="1"/>
  <c r="A517" i="1" s="1"/>
  <c r="A595" i="1" s="1"/>
  <c r="A673" i="1" s="1"/>
  <c r="A751" i="1" s="1"/>
  <c r="A829" i="1" s="1"/>
  <c r="A907" i="1" s="1"/>
  <c r="Q204" i="1"/>
  <c r="P204" i="1"/>
  <c r="N204" i="1"/>
  <c r="M204" i="1"/>
  <c r="J204" i="1"/>
  <c r="H204" i="1"/>
  <c r="G204" i="1"/>
  <c r="F204" i="1"/>
  <c r="E204" i="1"/>
  <c r="D204" i="1"/>
  <c r="C204" i="1"/>
  <c r="B204" i="1"/>
  <c r="J282" i="1" s="1"/>
  <c r="A204" i="1"/>
  <c r="A282" i="1" s="1"/>
  <c r="A360" i="1" s="1"/>
  <c r="A438" i="1" s="1"/>
  <c r="A516" i="1" s="1"/>
  <c r="A594" i="1" s="1"/>
  <c r="A672" i="1" s="1"/>
  <c r="A750" i="1" s="1"/>
  <c r="A828" i="1" s="1"/>
  <c r="A906" i="1" s="1"/>
  <c r="Q203" i="1"/>
  <c r="P203" i="1"/>
  <c r="N203" i="1"/>
  <c r="M203" i="1"/>
  <c r="J203" i="1"/>
  <c r="H203" i="1"/>
  <c r="G203" i="1"/>
  <c r="F203" i="1"/>
  <c r="E203" i="1"/>
  <c r="D203" i="1"/>
  <c r="C203" i="1"/>
  <c r="B203" i="1"/>
  <c r="J281" i="1" s="1"/>
  <c r="A203" i="1"/>
  <c r="A281" i="1" s="1"/>
  <c r="A359" i="1" s="1"/>
  <c r="A437" i="1" s="1"/>
  <c r="A515" i="1" s="1"/>
  <c r="A593" i="1" s="1"/>
  <c r="A671" i="1" s="1"/>
  <c r="A749" i="1" s="1"/>
  <c r="A827" i="1" s="1"/>
  <c r="A905" i="1" s="1"/>
  <c r="Q202" i="1"/>
  <c r="P202" i="1"/>
  <c r="N202" i="1"/>
  <c r="M202" i="1"/>
  <c r="J202" i="1"/>
  <c r="H202" i="1"/>
  <c r="G202" i="1"/>
  <c r="F202" i="1"/>
  <c r="E202" i="1"/>
  <c r="D202" i="1"/>
  <c r="C202" i="1"/>
  <c r="B202" i="1"/>
  <c r="J280" i="1" s="1"/>
  <c r="A202" i="1"/>
  <c r="A280" i="1" s="1"/>
  <c r="A358" i="1" s="1"/>
  <c r="A436" i="1" s="1"/>
  <c r="A514" i="1" s="1"/>
  <c r="A592" i="1" s="1"/>
  <c r="A670" i="1" s="1"/>
  <c r="A748" i="1" s="1"/>
  <c r="A826" i="1" s="1"/>
  <c r="A904" i="1" s="1"/>
  <c r="Q201" i="1"/>
  <c r="P201" i="1"/>
  <c r="N201" i="1"/>
  <c r="M201" i="1"/>
  <c r="J201" i="1"/>
  <c r="H201" i="1"/>
  <c r="G201" i="1"/>
  <c r="F201" i="1"/>
  <c r="E201" i="1"/>
  <c r="D201" i="1"/>
  <c r="C201" i="1"/>
  <c r="B201" i="1"/>
  <c r="J279" i="1" s="1"/>
  <c r="A201" i="1"/>
  <c r="A279" i="1" s="1"/>
  <c r="A357" i="1" s="1"/>
  <c r="A435" i="1" s="1"/>
  <c r="A513" i="1" s="1"/>
  <c r="A591" i="1" s="1"/>
  <c r="A669" i="1" s="1"/>
  <c r="A747" i="1" s="1"/>
  <c r="A825" i="1" s="1"/>
  <c r="A903" i="1" s="1"/>
  <c r="Q200" i="1"/>
  <c r="P200" i="1"/>
  <c r="N200" i="1"/>
  <c r="M200" i="1"/>
  <c r="J200" i="1"/>
  <c r="H200" i="1"/>
  <c r="G200" i="1"/>
  <c r="F200" i="1"/>
  <c r="E200" i="1"/>
  <c r="D200" i="1"/>
  <c r="C200" i="1"/>
  <c r="B200" i="1"/>
  <c r="J278" i="1" s="1"/>
  <c r="A200" i="1"/>
  <c r="A278" i="1" s="1"/>
  <c r="A356" i="1" s="1"/>
  <c r="A434" i="1" s="1"/>
  <c r="A512" i="1" s="1"/>
  <c r="A590" i="1" s="1"/>
  <c r="A668" i="1" s="1"/>
  <c r="A746" i="1" s="1"/>
  <c r="A824" i="1" s="1"/>
  <c r="A902" i="1" s="1"/>
  <c r="Q199" i="1"/>
  <c r="P199" i="1"/>
  <c r="N199" i="1"/>
  <c r="M199" i="1"/>
  <c r="J199" i="1"/>
  <c r="H199" i="1"/>
  <c r="G199" i="1"/>
  <c r="F199" i="1"/>
  <c r="E199" i="1"/>
  <c r="D199" i="1"/>
  <c r="C199" i="1"/>
  <c r="B199" i="1"/>
  <c r="J277" i="1" s="1"/>
  <c r="A199" i="1"/>
  <c r="A277" i="1" s="1"/>
  <c r="A355" i="1" s="1"/>
  <c r="A433" i="1" s="1"/>
  <c r="A511" i="1" s="1"/>
  <c r="A589" i="1" s="1"/>
  <c r="A667" i="1" s="1"/>
  <c r="A745" i="1" s="1"/>
  <c r="A823" i="1" s="1"/>
  <c r="A901" i="1" s="1"/>
  <c r="Q198" i="1"/>
  <c r="P198" i="1"/>
  <c r="N198" i="1"/>
  <c r="M198" i="1"/>
  <c r="J198" i="1"/>
  <c r="H198" i="1"/>
  <c r="G198" i="1"/>
  <c r="F198" i="1"/>
  <c r="E198" i="1"/>
  <c r="D198" i="1"/>
  <c r="C198" i="1"/>
  <c r="B198" i="1"/>
  <c r="J276" i="1" s="1"/>
  <c r="A198" i="1"/>
  <c r="A276" i="1" s="1"/>
  <c r="A354" i="1" s="1"/>
  <c r="A432" i="1" s="1"/>
  <c r="A510" i="1" s="1"/>
  <c r="A588" i="1" s="1"/>
  <c r="A666" i="1" s="1"/>
  <c r="A744" i="1" s="1"/>
  <c r="A822" i="1" s="1"/>
  <c r="A900" i="1" s="1"/>
  <c r="Q197" i="1"/>
  <c r="P197" i="1"/>
  <c r="N197" i="1"/>
  <c r="M197" i="1"/>
  <c r="J197" i="1"/>
  <c r="H197" i="1"/>
  <c r="G197" i="1"/>
  <c r="F197" i="1"/>
  <c r="E197" i="1"/>
  <c r="D197" i="1"/>
  <c r="C197" i="1"/>
  <c r="B197" i="1"/>
  <c r="J275" i="1" s="1"/>
  <c r="A197" i="1"/>
  <c r="A275" i="1" s="1"/>
  <c r="A353" i="1" s="1"/>
  <c r="A431" i="1" s="1"/>
  <c r="A509" i="1" s="1"/>
  <c r="A587" i="1" s="1"/>
  <c r="A665" i="1" s="1"/>
  <c r="A743" i="1" s="1"/>
  <c r="A821" i="1" s="1"/>
  <c r="A899" i="1" s="1"/>
  <c r="Q196" i="1"/>
  <c r="P196" i="1"/>
  <c r="N196" i="1"/>
  <c r="M196" i="1"/>
  <c r="J196" i="1"/>
  <c r="H196" i="1"/>
  <c r="G196" i="1"/>
  <c r="F196" i="1"/>
  <c r="E196" i="1"/>
  <c r="D196" i="1"/>
  <c r="C196" i="1"/>
  <c r="B196" i="1"/>
  <c r="J274" i="1" s="1"/>
  <c r="A196" i="1"/>
  <c r="A274" i="1" s="1"/>
  <c r="A352" i="1" s="1"/>
  <c r="A430" i="1" s="1"/>
  <c r="A508" i="1" s="1"/>
  <c r="A586" i="1" s="1"/>
  <c r="A664" i="1" s="1"/>
  <c r="A742" i="1" s="1"/>
  <c r="A820" i="1" s="1"/>
  <c r="A898" i="1" s="1"/>
  <c r="Q195" i="1"/>
  <c r="P195" i="1"/>
  <c r="N195" i="1"/>
  <c r="M195" i="1"/>
  <c r="J195" i="1"/>
  <c r="H195" i="1"/>
  <c r="G195" i="1"/>
  <c r="F195" i="1"/>
  <c r="E195" i="1"/>
  <c r="D195" i="1"/>
  <c r="C195" i="1"/>
  <c r="B195" i="1"/>
  <c r="J273" i="1" s="1"/>
  <c r="A195" i="1"/>
  <c r="A273" i="1" s="1"/>
  <c r="A351" i="1" s="1"/>
  <c r="A429" i="1" s="1"/>
  <c r="A507" i="1" s="1"/>
  <c r="A585" i="1" s="1"/>
  <c r="A663" i="1" s="1"/>
  <c r="A741" i="1" s="1"/>
  <c r="A819" i="1" s="1"/>
  <c r="A897" i="1" s="1"/>
  <c r="Q194" i="1"/>
  <c r="P194" i="1"/>
  <c r="N194" i="1"/>
  <c r="M194" i="1"/>
  <c r="J194" i="1"/>
  <c r="H194" i="1"/>
  <c r="G194" i="1"/>
  <c r="F194" i="1"/>
  <c r="E194" i="1"/>
  <c r="D194" i="1"/>
  <c r="C194" i="1"/>
  <c r="B194" i="1"/>
  <c r="J272" i="1" s="1"/>
  <c r="A194" i="1"/>
  <c r="A272" i="1" s="1"/>
  <c r="A350" i="1" s="1"/>
  <c r="A428" i="1" s="1"/>
  <c r="A506" i="1" s="1"/>
  <c r="A584" i="1" s="1"/>
  <c r="A662" i="1" s="1"/>
  <c r="A740" i="1" s="1"/>
  <c r="A818" i="1" s="1"/>
  <c r="A896" i="1" s="1"/>
  <c r="Q193" i="1"/>
  <c r="P193" i="1"/>
  <c r="N193" i="1"/>
  <c r="M193" i="1"/>
  <c r="J193" i="1"/>
  <c r="H193" i="1"/>
  <c r="G193" i="1"/>
  <c r="F193" i="1"/>
  <c r="E193" i="1"/>
  <c r="D193" i="1"/>
  <c r="C193" i="1"/>
  <c r="B193" i="1"/>
  <c r="J271" i="1" s="1"/>
  <c r="A193" i="1"/>
  <c r="A271" i="1" s="1"/>
  <c r="A349" i="1" s="1"/>
  <c r="A427" i="1" s="1"/>
  <c r="A505" i="1" s="1"/>
  <c r="A583" i="1" s="1"/>
  <c r="A661" i="1" s="1"/>
  <c r="A739" i="1" s="1"/>
  <c r="A817" i="1" s="1"/>
  <c r="A895" i="1" s="1"/>
  <c r="Q192" i="1"/>
  <c r="P192" i="1"/>
  <c r="N192" i="1"/>
  <c r="M192" i="1"/>
  <c r="J192" i="1"/>
  <c r="H192" i="1"/>
  <c r="G192" i="1"/>
  <c r="F192" i="1"/>
  <c r="E192" i="1"/>
  <c r="D192" i="1"/>
  <c r="C192" i="1"/>
  <c r="B192" i="1"/>
  <c r="J270" i="1" s="1"/>
  <c r="A192" i="1"/>
  <c r="A270" i="1" s="1"/>
  <c r="A348" i="1" s="1"/>
  <c r="A426" i="1" s="1"/>
  <c r="A504" i="1" s="1"/>
  <c r="A582" i="1" s="1"/>
  <c r="A660" i="1" s="1"/>
  <c r="A738" i="1" s="1"/>
  <c r="A816" i="1" s="1"/>
  <c r="A894" i="1" s="1"/>
  <c r="Q191" i="1"/>
  <c r="P191" i="1"/>
  <c r="N191" i="1"/>
  <c r="M191" i="1"/>
  <c r="J191" i="1"/>
  <c r="H191" i="1"/>
  <c r="G191" i="1"/>
  <c r="F191" i="1"/>
  <c r="E191" i="1"/>
  <c r="D191" i="1"/>
  <c r="C191" i="1"/>
  <c r="B191" i="1"/>
  <c r="J269" i="1" s="1"/>
  <c r="A191" i="1"/>
  <c r="A269" i="1" s="1"/>
  <c r="A347" i="1" s="1"/>
  <c r="A425" i="1" s="1"/>
  <c r="A503" i="1" s="1"/>
  <c r="A581" i="1" s="1"/>
  <c r="A659" i="1" s="1"/>
  <c r="A737" i="1" s="1"/>
  <c r="A815" i="1" s="1"/>
  <c r="A893" i="1" s="1"/>
  <c r="Q190" i="1"/>
  <c r="P190" i="1"/>
  <c r="N190" i="1"/>
  <c r="M190" i="1"/>
  <c r="J190" i="1"/>
  <c r="H190" i="1"/>
  <c r="G190" i="1"/>
  <c r="F190" i="1"/>
  <c r="E190" i="1"/>
  <c r="D190" i="1"/>
  <c r="C190" i="1"/>
  <c r="B190" i="1"/>
  <c r="J268" i="1" s="1"/>
  <c r="A190" i="1"/>
  <c r="A268" i="1" s="1"/>
  <c r="A346" i="1" s="1"/>
  <c r="A424" i="1" s="1"/>
  <c r="A502" i="1" s="1"/>
  <c r="A580" i="1" s="1"/>
  <c r="A658" i="1" s="1"/>
  <c r="A736" i="1" s="1"/>
  <c r="A814" i="1" s="1"/>
  <c r="A892" i="1" s="1"/>
  <c r="Q189" i="1"/>
  <c r="P189" i="1"/>
  <c r="N189" i="1"/>
  <c r="M189" i="1"/>
  <c r="J189" i="1"/>
  <c r="H189" i="1"/>
  <c r="G189" i="1"/>
  <c r="F189" i="1"/>
  <c r="E189" i="1"/>
  <c r="D189" i="1"/>
  <c r="C189" i="1"/>
  <c r="B189" i="1"/>
  <c r="J267" i="1" s="1"/>
  <c r="A189" i="1"/>
  <c r="A267" i="1" s="1"/>
  <c r="A345" i="1" s="1"/>
  <c r="A423" i="1" s="1"/>
  <c r="A501" i="1" s="1"/>
  <c r="A579" i="1" s="1"/>
  <c r="A657" i="1" s="1"/>
  <c r="A735" i="1" s="1"/>
  <c r="A813" i="1" s="1"/>
  <c r="A891" i="1" s="1"/>
  <c r="Q188" i="1"/>
  <c r="P188" i="1"/>
  <c r="N188" i="1"/>
  <c r="M188" i="1"/>
  <c r="J188" i="1"/>
  <c r="H188" i="1"/>
  <c r="G188" i="1"/>
  <c r="F188" i="1"/>
  <c r="E188" i="1"/>
  <c r="D188" i="1"/>
  <c r="C188" i="1"/>
  <c r="B188" i="1"/>
  <c r="J266" i="1" s="1"/>
  <c r="A188" i="1"/>
  <c r="A266" i="1" s="1"/>
  <c r="A344" i="1" s="1"/>
  <c r="A422" i="1" s="1"/>
  <c r="A500" i="1" s="1"/>
  <c r="A578" i="1" s="1"/>
  <c r="A656" i="1" s="1"/>
  <c r="A734" i="1" s="1"/>
  <c r="A812" i="1" s="1"/>
  <c r="A890" i="1" s="1"/>
  <c r="Q187" i="1"/>
  <c r="P187" i="1"/>
  <c r="N187" i="1"/>
  <c r="M187" i="1"/>
  <c r="J187" i="1"/>
  <c r="H187" i="1"/>
  <c r="G187" i="1"/>
  <c r="F187" i="1"/>
  <c r="E187" i="1"/>
  <c r="D187" i="1"/>
  <c r="C187" i="1"/>
  <c r="B187" i="1"/>
  <c r="J265" i="1" s="1"/>
  <c r="A187" i="1"/>
  <c r="A265" i="1" s="1"/>
  <c r="A343" i="1" s="1"/>
  <c r="A421" i="1" s="1"/>
  <c r="A499" i="1" s="1"/>
  <c r="A577" i="1" s="1"/>
  <c r="A655" i="1" s="1"/>
  <c r="A733" i="1" s="1"/>
  <c r="A811" i="1" s="1"/>
  <c r="A889" i="1" s="1"/>
  <c r="Q186" i="1"/>
  <c r="P186" i="1"/>
  <c r="N186" i="1"/>
  <c r="M186" i="1"/>
  <c r="J186" i="1"/>
  <c r="H186" i="1"/>
  <c r="G186" i="1"/>
  <c r="F186" i="1"/>
  <c r="E186" i="1"/>
  <c r="D186" i="1"/>
  <c r="C186" i="1"/>
  <c r="B186" i="1"/>
  <c r="J264" i="1" s="1"/>
  <c r="A186" i="1"/>
  <c r="A264" i="1" s="1"/>
  <c r="A342" i="1" s="1"/>
  <c r="A420" i="1" s="1"/>
  <c r="A498" i="1" s="1"/>
  <c r="A576" i="1" s="1"/>
  <c r="A654" i="1" s="1"/>
  <c r="A732" i="1" s="1"/>
  <c r="A810" i="1" s="1"/>
  <c r="A888" i="1" s="1"/>
  <c r="Q185" i="1"/>
  <c r="P185" i="1"/>
  <c r="N185" i="1"/>
  <c r="M185" i="1"/>
  <c r="J185" i="1"/>
  <c r="H185" i="1"/>
  <c r="G185" i="1"/>
  <c r="F185" i="1"/>
  <c r="E185" i="1"/>
  <c r="D185" i="1"/>
  <c r="C185" i="1"/>
  <c r="B185" i="1"/>
  <c r="J263" i="1" s="1"/>
  <c r="A185" i="1"/>
  <c r="A263" i="1" s="1"/>
  <c r="A341" i="1" s="1"/>
  <c r="A419" i="1" s="1"/>
  <c r="A497" i="1" s="1"/>
  <c r="A575" i="1" s="1"/>
  <c r="A653" i="1" s="1"/>
  <c r="A731" i="1" s="1"/>
  <c r="A809" i="1" s="1"/>
  <c r="A887" i="1" s="1"/>
  <c r="Q184" i="1"/>
  <c r="P184" i="1"/>
  <c r="N184" i="1"/>
  <c r="M184" i="1"/>
  <c r="J184" i="1"/>
  <c r="H184" i="1"/>
  <c r="G184" i="1"/>
  <c r="F184" i="1"/>
  <c r="E184" i="1"/>
  <c r="D184" i="1"/>
  <c r="C184" i="1"/>
  <c r="B184" i="1"/>
  <c r="J262" i="1" s="1"/>
  <c r="A184" i="1"/>
  <c r="A262" i="1" s="1"/>
  <c r="A340" i="1" s="1"/>
  <c r="A418" i="1" s="1"/>
  <c r="A496" i="1" s="1"/>
  <c r="A574" i="1" s="1"/>
  <c r="A652" i="1" s="1"/>
  <c r="A730" i="1" s="1"/>
  <c r="A808" i="1" s="1"/>
  <c r="A886" i="1" s="1"/>
  <c r="Q183" i="1"/>
  <c r="P183" i="1"/>
  <c r="N183" i="1"/>
  <c r="M183" i="1"/>
  <c r="J183" i="1"/>
  <c r="H183" i="1"/>
  <c r="G183" i="1"/>
  <c r="F183" i="1"/>
  <c r="E183" i="1"/>
  <c r="D183" i="1"/>
  <c r="C183" i="1"/>
  <c r="B183" i="1"/>
  <c r="J261" i="1" s="1"/>
  <c r="A183" i="1"/>
  <c r="A261" i="1" s="1"/>
  <c r="A339" i="1" s="1"/>
  <c r="A417" i="1" s="1"/>
  <c r="A495" i="1" s="1"/>
  <c r="A573" i="1" s="1"/>
  <c r="A651" i="1" s="1"/>
  <c r="A729" i="1" s="1"/>
  <c r="A807" i="1" s="1"/>
  <c r="A885" i="1" s="1"/>
  <c r="Q182" i="1"/>
  <c r="P182" i="1"/>
  <c r="N182" i="1"/>
  <c r="M182" i="1"/>
  <c r="J182" i="1"/>
  <c r="H182" i="1"/>
  <c r="G182" i="1"/>
  <c r="F182" i="1"/>
  <c r="E182" i="1"/>
  <c r="D182" i="1"/>
  <c r="C182" i="1"/>
  <c r="B182" i="1"/>
  <c r="J260" i="1" s="1"/>
  <c r="A182" i="1"/>
  <c r="A260" i="1" s="1"/>
  <c r="A338" i="1" s="1"/>
  <c r="A416" i="1" s="1"/>
  <c r="A494" i="1" s="1"/>
  <c r="A572" i="1" s="1"/>
  <c r="A650" i="1" s="1"/>
  <c r="A728" i="1" s="1"/>
  <c r="A806" i="1" s="1"/>
  <c r="A884" i="1" s="1"/>
  <c r="Q181" i="1"/>
  <c r="P181" i="1"/>
  <c r="N181" i="1"/>
  <c r="M181" i="1"/>
  <c r="J181" i="1"/>
  <c r="H181" i="1"/>
  <c r="G181" i="1"/>
  <c r="F181" i="1"/>
  <c r="E181" i="1"/>
  <c r="D181" i="1"/>
  <c r="C181" i="1"/>
  <c r="B181" i="1"/>
  <c r="J259" i="1" s="1"/>
  <c r="A181" i="1"/>
  <c r="A259" i="1" s="1"/>
  <c r="A337" i="1" s="1"/>
  <c r="A415" i="1" s="1"/>
  <c r="A493" i="1" s="1"/>
  <c r="A571" i="1" s="1"/>
  <c r="A649" i="1" s="1"/>
  <c r="A727" i="1" s="1"/>
  <c r="A805" i="1" s="1"/>
  <c r="A883" i="1" s="1"/>
  <c r="Q180" i="1"/>
  <c r="P180" i="1"/>
  <c r="N180" i="1"/>
  <c r="M180" i="1"/>
  <c r="J180" i="1"/>
  <c r="H180" i="1"/>
  <c r="G180" i="1"/>
  <c r="F180" i="1"/>
  <c r="E180" i="1"/>
  <c r="D180" i="1"/>
  <c r="C180" i="1"/>
  <c r="B180" i="1"/>
  <c r="J258" i="1" s="1"/>
  <c r="A180" i="1"/>
  <c r="A258" i="1" s="1"/>
  <c r="A336" i="1" s="1"/>
  <c r="A414" i="1" s="1"/>
  <c r="A492" i="1" s="1"/>
  <c r="A570" i="1" s="1"/>
  <c r="A648" i="1" s="1"/>
  <c r="A726" i="1" s="1"/>
  <c r="A804" i="1" s="1"/>
  <c r="A882" i="1" s="1"/>
  <c r="Q179" i="1"/>
  <c r="P179" i="1"/>
  <c r="N179" i="1"/>
  <c r="M179" i="1"/>
  <c r="J179" i="1"/>
  <c r="H179" i="1"/>
  <c r="G179" i="1"/>
  <c r="F179" i="1"/>
  <c r="E179" i="1"/>
  <c r="D179" i="1"/>
  <c r="C179" i="1"/>
  <c r="B179" i="1"/>
  <c r="J257" i="1" s="1"/>
  <c r="A179" i="1"/>
  <c r="A257" i="1" s="1"/>
  <c r="A335" i="1" s="1"/>
  <c r="A413" i="1" s="1"/>
  <c r="A491" i="1" s="1"/>
  <c r="A569" i="1" s="1"/>
  <c r="A647" i="1" s="1"/>
  <c r="A725" i="1" s="1"/>
  <c r="A803" i="1" s="1"/>
  <c r="A881" i="1" s="1"/>
  <c r="Q178" i="1"/>
  <c r="P178" i="1"/>
  <c r="N178" i="1"/>
  <c r="M178" i="1"/>
  <c r="L178" i="1"/>
  <c r="J178" i="1"/>
  <c r="H178" i="1"/>
  <c r="G178" i="1"/>
  <c r="F178" i="1"/>
  <c r="E178" i="1"/>
  <c r="D178" i="1"/>
  <c r="C178" i="1"/>
  <c r="B178" i="1"/>
  <c r="J256" i="1" s="1"/>
  <c r="A178" i="1"/>
  <c r="A256" i="1" s="1"/>
  <c r="A334" i="1" s="1"/>
  <c r="A412" i="1" s="1"/>
  <c r="A490" i="1" s="1"/>
  <c r="A568" i="1" s="1"/>
  <c r="A646" i="1" s="1"/>
  <c r="A724" i="1" s="1"/>
  <c r="A802" i="1" s="1"/>
  <c r="A880" i="1" s="1"/>
  <c r="Q177" i="1"/>
  <c r="P177" i="1"/>
  <c r="N177" i="1"/>
  <c r="M177" i="1"/>
  <c r="L177" i="1"/>
  <c r="J177" i="1"/>
  <c r="H177" i="1"/>
  <c r="G177" i="1"/>
  <c r="F177" i="1"/>
  <c r="E177" i="1"/>
  <c r="D177" i="1"/>
  <c r="C177" i="1"/>
  <c r="B177" i="1"/>
  <c r="J255" i="1" s="1"/>
  <c r="A177" i="1"/>
  <c r="A255" i="1" s="1"/>
  <c r="A333" i="1" s="1"/>
  <c r="A411" i="1" s="1"/>
  <c r="A489" i="1" s="1"/>
  <c r="A567" i="1" s="1"/>
  <c r="A645" i="1" s="1"/>
  <c r="A723" i="1" s="1"/>
  <c r="A801" i="1" s="1"/>
  <c r="A879" i="1" s="1"/>
  <c r="Q176" i="1"/>
  <c r="P176" i="1"/>
  <c r="N176" i="1"/>
  <c r="M176" i="1"/>
  <c r="L176" i="1"/>
  <c r="J176" i="1"/>
  <c r="H176" i="1"/>
  <c r="G176" i="1"/>
  <c r="F176" i="1"/>
  <c r="E176" i="1"/>
  <c r="D176" i="1"/>
  <c r="C176" i="1"/>
  <c r="B176" i="1"/>
  <c r="J254" i="1" s="1"/>
  <c r="A176" i="1"/>
  <c r="A254" i="1" s="1"/>
  <c r="A332" i="1" s="1"/>
  <c r="A410" i="1" s="1"/>
  <c r="A488" i="1" s="1"/>
  <c r="A566" i="1" s="1"/>
  <c r="A644" i="1" s="1"/>
  <c r="A722" i="1" s="1"/>
  <c r="A800" i="1" s="1"/>
  <c r="A878" i="1" s="1"/>
  <c r="Q175" i="1"/>
  <c r="P175" i="1"/>
  <c r="N175" i="1"/>
  <c r="M175" i="1"/>
  <c r="L175" i="1"/>
  <c r="J175" i="1"/>
  <c r="H175" i="1"/>
  <c r="G175" i="1"/>
  <c r="F175" i="1"/>
  <c r="E175" i="1"/>
  <c r="D175" i="1"/>
  <c r="C175" i="1"/>
  <c r="B175" i="1"/>
  <c r="J253" i="1" s="1"/>
  <c r="A175" i="1"/>
  <c r="A253" i="1" s="1"/>
  <c r="A331" i="1" s="1"/>
  <c r="A409" i="1" s="1"/>
  <c r="A487" i="1" s="1"/>
  <c r="A565" i="1" s="1"/>
  <c r="A643" i="1" s="1"/>
  <c r="A721" i="1" s="1"/>
  <c r="A799" i="1" s="1"/>
  <c r="A877" i="1" s="1"/>
  <c r="Q174" i="1"/>
  <c r="P174" i="1"/>
  <c r="N174" i="1"/>
  <c r="M174" i="1"/>
  <c r="L174" i="1"/>
  <c r="J174" i="1"/>
  <c r="H174" i="1"/>
  <c r="G174" i="1"/>
  <c r="F174" i="1"/>
  <c r="E174" i="1"/>
  <c r="D174" i="1"/>
  <c r="C174" i="1"/>
  <c r="B174" i="1"/>
  <c r="J252" i="1" s="1"/>
  <c r="A174" i="1"/>
  <c r="A252" i="1" s="1"/>
  <c r="A330" i="1" s="1"/>
  <c r="A408" i="1" s="1"/>
  <c r="A486" i="1" s="1"/>
  <c r="A564" i="1" s="1"/>
  <c r="A642" i="1" s="1"/>
  <c r="A720" i="1" s="1"/>
  <c r="A798" i="1" s="1"/>
  <c r="A876" i="1" s="1"/>
  <c r="Q173" i="1"/>
  <c r="P173" i="1"/>
  <c r="N173" i="1"/>
  <c r="M173" i="1"/>
  <c r="L173" i="1"/>
  <c r="J173" i="1"/>
  <c r="H173" i="1"/>
  <c r="G173" i="1"/>
  <c r="F173" i="1"/>
  <c r="E173" i="1"/>
  <c r="D173" i="1"/>
  <c r="C173" i="1"/>
  <c r="B173" i="1"/>
  <c r="J251" i="1" s="1"/>
  <c r="A173" i="1"/>
  <c r="A251" i="1" s="1"/>
  <c r="A329" i="1" s="1"/>
  <c r="A407" i="1" s="1"/>
  <c r="A485" i="1" s="1"/>
  <c r="A563" i="1" s="1"/>
  <c r="A641" i="1" s="1"/>
  <c r="A719" i="1" s="1"/>
  <c r="A797" i="1" s="1"/>
  <c r="A875" i="1" s="1"/>
  <c r="Q172" i="1"/>
  <c r="P172" i="1"/>
  <c r="N172" i="1"/>
  <c r="M172" i="1"/>
  <c r="L172" i="1"/>
  <c r="J172" i="1"/>
  <c r="H172" i="1"/>
  <c r="G172" i="1"/>
  <c r="F172" i="1"/>
  <c r="E172" i="1"/>
  <c r="D172" i="1"/>
  <c r="C172" i="1"/>
  <c r="B172" i="1"/>
  <c r="J250" i="1" s="1"/>
  <c r="A172" i="1"/>
  <c r="A250" i="1" s="1"/>
  <c r="A328" i="1" s="1"/>
  <c r="A406" i="1" s="1"/>
  <c r="A484" i="1" s="1"/>
  <c r="A562" i="1" s="1"/>
  <c r="A640" i="1" s="1"/>
  <c r="A718" i="1" s="1"/>
  <c r="A796" i="1" s="1"/>
  <c r="A874" i="1" s="1"/>
  <c r="Q171" i="1"/>
  <c r="P171" i="1"/>
  <c r="N171" i="1"/>
  <c r="M171" i="1"/>
  <c r="L171" i="1"/>
  <c r="J171" i="1"/>
  <c r="H171" i="1"/>
  <c r="G171" i="1"/>
  <c r="F171" i="1"/>
  <c r="E171" i="1"/>
  <c r="D171" i="1"/>
  <c r="C171" i="1"/>
  <c r="B171" i="1"/>
  <c r="J249" i="1" s="1"/>
  <c r="A171" i="1"/>
  <c r="A249" i="1" s="1"/>
  <c r="A327" i="1" s="1"/>
  <c r="A405" i="1" s="1"/>
  <c r="A483" i="1" s="1"/>
  <c r="A561" i="1" s="1"/>
  <c r="A639" i="1" s="1"/>
  <c r="A717" i="1" s="1"/>
  <c r="A795" i="1" s="1"/>
  <c r="A873" i="1" s="1"/>
  <c r="Q170" i="1"/>
  <c r="P170" i="1"/>
  <c r="N170" i="1"/>
  <c r="M170" i="1"/>
  <c r="L170" i="1"/>
  <c r="J170" i="1"/>
  <c r="H170" i="1"/>
  <c r="G170" i="1"/>
  <c r="F170" i="1"/>
  <c r="E170" i="1"/>
  <c r="D170" i="1"/>
  <c r="C170" i="1"/>
  <c r="B170" i="1"/>
  <c r="J248" i="1" s="1"/>
  <c r="A170" i="1"/>
  <c r="A248" i="1" s="1"/>
  <c r="A326" i="1" s="1"/>
  <c r="A404" i="1" s="1"/>
  <c r="A482" i="1" s="1"/>
  <c r="A560" i="1" s="1"/>
  <c r="A638" i="1" s="1"/>
  <c r="A716" i="1" s="1"/>
  <c r="A794" i="1" s="1"/>
  <c r="A872" i="1" s="1"/>
  <c r="Q169" i="1"/>
  <c r="P169" i="1"/>
  <c r="N169" i="1"/>
  <c r="M169" i="1"/>
  <c r="L169" i="1"/>
  <c r="J169" i="1"/>
  <c r="H169" i="1"/>
  <c r="G169" i="1"/>
  <c r="F169" i="1"/>
  <c r="E169" i="1"/>
  <c r="D169" i="1"/>
  <c r="C169" i="1"/>
  <c r="B169" i="1"/>
  <c r="J247" i="1" s="1"/>
  <c r="A169" i="1"/>
  <c r="A247" i="1" s="1"/>
  <c r="A325" i="1" s="1"/>
  <c r="A403" i="1" s="1"/>
  <c r="A481" i="1" s="1"/>
  <c r="A559" i="1" s="1"/>
  <c r="A637" i="1" s="1"/>
  <c r="A715" i="1" s="1"/>
  <c r="A793" i="1" s="1"/>
  <c r="A871" i="1" s="1"/>
  <c r="Q168" i="1"/>
  <c r="P168" i="1"/>
  <c r="N168" i="1"/>
  <c r="M168" i="1"/>
  <c r="L168" i="1"/>
  <c r="J168" i="1"/>
  <c r="H168" i="1"/>
  <c r="G168" i="1"/>
  <c r="F168" i="1"/>
  <c r="E168" i="1"/>
  <c r="D168" i="1"/>
  <c r="C168" i="1"/>
  <c r="B168" i="1"/>
  <c r="J246" i="1" s="1"/>
  <c r="A168" i="1"/>
  <c r="A246" i="1" s="1"/>
  <c r="A324" i="1" s="1"/>
  <c r="A402" i="1" s="1"/>
  <c r="A480" i="1" s="1"/>
  <c r="A558" i="1" s="1"/>
  <c r="A636" i="1" s="1"/>
  <c r="A714" i="1" s="1"/>
  <c r="A792" i="1" s="1"/>
  <c r="A870" i="1" s="1"/>
  <c r="Q167" i="1"/>
  <c r="P167" i="1"/>
  <c r="N167" i="1"/>
  <c r="M167" i="1"/>
  <c r="L167" i="1"/>
  <c r="J167" i="1"/>
  <c r="H167" i="1"/>
  <c r="G167" i="1"/>
  <c r="F167" i="1"/>
  <c r="E167" i="1"/>
  <c r="D167" i="1"/>
  <c r="C167" i="1"/>
  <c r="B167" i="1"/>
  <c r="J245" i="1" s="1"/>
  <c r="A167" i="1"/>
  <c r="A245" i="1" s="1"/>
  <c r="A323" i="1" s="1"/>
  <c r="A401" i="1" s="1"/>
  <c r="A479" i="1" s="1"/>
  <c r="A557" i="1" s="1"/>
  <c r="A635" i="1" s="1"/>
  <c r="A713" i="1" s="1"/>
  <c r="A791" i="1" s="1"/>
  <c r="A869" i="1" s="1"/>
  <c r="Q166" i="1"/>
  <c r="P166" i="1"/>
  <c r="N166" i="1"/>
  <c r="M166" i="1"/>
  <c r="L166" i="1"/>
  <c r="J166" i="1"/>
  <c r="H166" i="1"/>
  <c r="G166" i="1"/>
  <c r="F166" i="1"/>
  <c r="E166" i="1"/>
  <c r="D166" i="1"/>
  <c r="C166" i="1"/>
  <c r="B166" i="1"/>
  <c r="J244" i="1" s="1"/>
  <c r="A166" i="1"/>
  <c r="A244" i="1" s="1"/>
  <c r="A322" i="1" s="1"/>
  <c r="A400" i="1" s="1"/>
  <c r="A478" i="1" s="1"/>
  <c r="A556" i="1" s="1"/>
  <c r="A634" i="1" s="1"/>
  <c r="A712" i="1" s="1"/>
  <c r="A790" i="1" s="1"/>
  <c r="A868" i="1" s="1"/>
  <c r="Q165" i="1"/>
  <c r="P165" i="1"/>
  <c r="N165" i="1"/>
  <c r="M165" i="1"/>
  <c r="L165" i="1"/>
  <c r="J165" i="1"/>
  <c r="H165" i="1"/>
  <c r="G165" i="1"/>
  <c r="F165" i="1"/>
  <c r="E165" i="1"/>
  <c r="D165" i="1"/>
  <c r="C165" i="1"/>
  <c r="B165" i="1"/>
  <c r="J243" i="1" s="1"/>
  <c r="A165" i="1"/>
  <c r="A243" i="1" s="1"/>
  <c r="A321" i="1" s="1"/>
  <c r="A399" i="1" s="1"/>
  <c r="A477" i="1" s="1"/>
  <c r="A555" i="1" s="1"/>
  <c r="A633" i="1" s="1"/>
  <c r="A711" i="1" s="1"/>
  <c r="A789" i="1" s="1"/>
  <c r="A867" i="1" s="1"/>
  <c r="Q164" i="1"/>
  <c r="P164" i="1"/>
  <c r="N164" i="1"/>
  <c r="M164" i="1"/>
  <c r="L164" i="1"/>
  <c r="J164" i="1"/>
  <c r="H164" i="1"/>
  <c r="G164" i="1"/>
  <c r="F164" i="1"/>
  <c r="E164" i="1"/>
  <c r="D164" i="1"/>
  <c r="C164" i="1"/>
  <c r="B164" i="1"/>
  <c r="J242" i="1" s="1"/>
  <c r="A164" i="1"/>
  <c r="A242" i="1" s="1"/>
  <c r="A320" i="1" s="1"/>
  <c r="A398" i="1" s="1"/>
  <c r="A476" i="1" s="1"/>
  <c r="A554" i="1" s="1"/>
  <c r="A632" i="1" s="1"/>
  <c r="A710" i="1" s="1"/>
  <c r="A788" i="1" s="1"/>
  <c r="A866" i="1" s="1"/>
  <c r="Q163" i="1"/>
  <c r="P163" i="1"/>
  <c r="N163" i="1"/>
  <c r="M163" i="1"/>
  <c r="L163" i="1"/>
  <c r="J163" i="1"/>
  <c r="H163" i="1"/>
  <c r="G163" i="1"/>
  <c r="F163" i="1"/>
  <c r="E163" i="1"/>
  <c r="D163" i="1"/>
  <c r="C163" i="1"/>
  <c r="B163" i="1"/>
  <c r="J241" i="1" s="1"/>
  <c r="A163" i="1"/>
  <c r="A241" i="1" s="1"/>
  <c r="A319" i="1" s="1"/>
  <c r="A397" i="1" s="1"/>
  <c r="A475" i="1" s="1"/>
  <c r="A553" i="1" s="1"/>
  <c r="A631" i="1" s="1"/>
  <c r="A709" i="1" s="1"/>
  <c r="A787" i="1" s="1"/>
  <c r="A865" i="1" s="1"/>
  <c r="Q162" i="1"/>
  <c r="P162" i="1"/>
  <c r="N162" i="1"/>
  <c r="M162" i="1"/>
  <c r="L162" i="1"/>
  <c r="J162" i="1"/>
  <c r="H162" i="1"/>
  <c r="H228" i="1" s="1"/>
  <c r="H232" i="1" s="1"/>
  <c r="G162" i="1"/>
  <c r="F162" i="1"/>
  <c r="E162" i="1"/>
  <c r="E228" i="1" s="1"/>
  <c r="E232" i="1" s="1"/>
  <c r="D162" i="1"/>
  <c r="C162" i="1"/>
  <c r="B162" i="1"/>
  <c r="J240" i="1" s="1"/>
  <c r="A162" i="1"/>
  <c r="A240" i="1" s="1"/>
  <c r="A318" i="1" s="1"/>
  <c r="A396" i="1" s="1"/>
  <c r="A474" i="1" s="1"/>
  <c r="A552" i="1" s="1"/>
  <c r="A630" i="1" s="1"/>
  <c r="A708" i="1" s="1"/>
  <c r="A786" i="1" s="1"/>
  <c r="A864" i="1" s="1"/>
  <c r="N157" i="1"/>
  <c r="J157" i="1"/>
  <c r="J235" i="1" s="1"/>
  <c r="J313" i="1" s="1"/>
  <c r="J391" i="1" s="1"/>
  <c r="J469" i="1" s="1"/>
  <c r="J547" i="1" s="1"/>
  <c r="J625" i="1" s="1"/>
  <c r="J703" i="1" s="1"/>
  <c r="J781" i="1" s="1"/>
  <c r="J859" i="1" s="1"/>
  <c r="E157" i="1"/>
  <c r="A157" i="1"/>
  <c r="B157" i="1" s="1"/>
  <c r="H85" i="1"/>
  <c r="H86" i="1"/>
  <c r="H87" i="1"/>
  <c r="H88" i="1"/>
  <c r="H89" i="1"/>
  <c r="H90" i="1"/>
  <c r="H91" i="1"/>
  <c r="H92" i="1"/>
  <c r="H93" i="1"/>
  <c r="H94" i="1"/>
  <c r="H95" i="1"/>
  <c r="H96" i="1"/>
  <c r="H97" i="1"/>
  <c r="H98" i="1"/>
  <c r="H99" i="1"/>
  <c r="H100" i="1"/>
  <c r="H101" i="1"/>
  <c r="H102" i="1"/>
  <c r="H103" i="1"/>
  <c r="H104" i="1"/>
  <c r="H105" i="1"/>
  <c r="H106" i="1"/>
  <c r="H107" i="1"/>
  <c r="H108" i="1"/>
  <c r="H109" i="1"/>
  <c r="H110" i="1"/>
  <c r="H111" i="1"/>
  <c r="H112" i="1"/>
  <c r="H113" i="1"/>
  <c r="H114" i="1"/>
  <c r="H115" i="1"/>
  <c r="H116" i="1"/>
  <c r="H117" i="1"/>
  <c r="H118" i="1"/>
  <c r="H119" i="1"/>
  <c r="H120" i="1"/>
  <c r="H121" i="1"/>
  <c r="H122" i="1"/>
  <c r="H123" i="1"/>
  <c r="H124" i="1"/>
  <c r="H125" i="1"/>
  <c r="H126" i="1"/>
  <c r="H127" i="1"/>
  <c r="H128" i="1"/>
  <c r="H129" i="1"/>
  <c r="H130" i="1"/>
  <c r="H131" i="1"/>
  <c r="H132" i="1"/>
  <c r="H133" i="1"/>
  <c r="H134" i="1"/>
  <c r="H135" i="1"/>
  <c r="H136" i="1"/>
  <c r="H137" i="1"/>
  <c r="H138" i="1"/>
  <c r="H139" i="1"/>
  <c r="H140" i="1"/>
  <c r="H141" i="1"/>
  <c r="H142" i="1"/>
  <c r="H143" i="1"/>
  <c r="H144" i="1"/>
  <c r="H145" i="1"/>
  <c r="H146" i="1"/>
  <c r="H147" i="1"/>
  <c r="H148" i="1"/>
  <c r="H149" i="1"/>
  <c r="H84" i="1"/>
  <c r="H234" i="1" l="1"/>
  <c r="H233" i="1"/>
  <c r="N228" i="1"/>
  <c r="N232" i="1" s="1"/>
  <c r="E233" i="1"/>
  <c r="E234" i="1" s="1"/>
  <c r="L179" i="1"/>
  <c r="L180" i="1"/>
  <c r="L181" i="1"/>
  <c r="L182" i="1"/>
  <c r="L183" i="1"/>
  <c r="L184" i="1"/>
  <c r="L185" i="1"/>
  <c r="L186" i="1"/>
  <c r="L187" i="1"/>
  <c r="L188" i="1"/>
  <c r="L189" i="1"/>
  <c r="L190" i="1"/>
  <c r="L191" i="1"/>
  <c r="L192" i="1"/>
  <c r="L193" i="1"/>
  <c r="L194" i="1"/>
  <c r="L195" i="1"/>
  <c r="L196" i="1"/>
  <c r="L197" i="1"/>
  <c r="L198" i="1"/>
  <c r="L199" i="1"/>
  <c r="L200" i="1"/>
  <c r="L201" i="1"/>
  <c r="L202" i="1"/>
  <c r="L203" i="1"/>
  <c r="L204" i="1"/>
  <c r="L205" i="1"/>
  <c r="L206" i="1"/>
  <c r="L207" i="1"/>
  <c r="L208" i="1"/>
  <c r="L209" i="1"/>
  <c r="L210" i="1"/>
  <c r="L211" i="1"/>
  <c r="L212" i="1"/>
  <c r="L213" i="1"/>
  <c r="L214" i="1"/>
  <c r="L215" i="1"/>
  <c r="L216" i="1"/>
  <c r="L217" i="1"/>
  <c r="L218" i="1"/>
  <c r="L219" i="1"/>
  <c r="L220" i="1"/>
  <c r="L221" i="1"/>
  <c r="L222" i="1"/>
  <c r="L223" i="1"/>
  <c r="L224" i="1"/>
  <c r="L225" i="1"/>
  <c r="L226" i="1"/>
  <c r="L227" i="1"/>
  <c r="B240" i="1"/>
  <c r="F240" i="1"/>
  <c r="B241" i="1"/>
  <c r="F241" i="1"/>
  <c r="B242" i="1"/>
  <c r="F242" i="1"/>
  <c r="B243" i="1"/>
  <c r="F243" i="1"/>
  <c r="B244" i="1"/>
  <c r="F244" i="1"/>
  <c r="B245" i="1"/>
  <c r="F245" i="1"/>
  <c r="B246" i="1"/>
  <c r="F246" i="1"/>
  <c r="B247" i="1"/>
  <c r="F247" i="1"/>
  <c r="B248" i="1"/>
  <c r="F248" i="1"/>
  <c r="B249" i="1"/>
  <c r="F249" i="1"/>
  <c r="B250" i="1"/>
  <c r="F250" i="1"/>
  <c r="B251" i="1"/>
  <c r="F251" i="1"/>
  <c r="B252" i="1"/>
  <c r="F252" i="1"/>
  <c r="B253" i="1"/>
  <c r="F253" i="1"/>
  <c r="B254" i="1"/>
  <c r="F254" i="1"/>
  <c r="B255" i="1"/>
  <c r="F255" i="1"/>
  <c r="B256" i="1"/>
  <c r="F256" i="1"/>
  <c r="B257" i="1"/>
  <c r="F257" i="1"/>
  <c r="B258" i="1"/>
  <c r="F258" i="1"/>
  <c r="B259" i="1"/>
  <c r="F259" i="1"/>
  <c r="B260" i="1"/>
  <c r="F260" i="1"/>
  <c r="B261" i="1"/>
  <c r="F261" i="1"/>
  <c r="B262" i="1"/>
  <c r="F262" i="1"/>
  <c r="B263" i="1"/>
  <c r="F263" i="1"/>
  <c r="B264" i="1"/>
  <c r="F264" i="1"/>
  <c r="B265" i="1"/>
  <c r="F265" i="1"/>
  <c r="B266" i="1"/>
  <c r="F266" i="1"/>
  <c r="B267" i="1"/>
  <c r="F267" i="1"/>
  <c r="B268" i="1"/>
  <c r="F268" i="1"/>
  <c r="B269" i="1"/>
  <c r="F269" i="1"/>
  <c r="B270" i="1"/>
  <c r="F270" i="1"/>
  <c r="B271" i="1"/>
  <c r="F271" i="1"/>
  <c r="B272" i="1"/>
  <c r="F272" i="1"/>
  <c r="B273" i="1"/>
  <c r="F273" i="1"/>
  <c r="B274" i="1"/>
  <c r="F274" i="1"/>
  <c r="B275" i="1"/>
  <c r="F275" i="1"/>
  <c r="B276" i="1"/>
  <c r="F276" i="1"/>
  <c r="B277" i="1"/>
  <c r="F277" i="1"/>
  <c r="B278" i="1"/>
  <c r="F278" i="1"/>
  <c r="B279" i="1"/>
  <c r="F279" i="1"/>
  <c r="B280" i="1"/>
  <c r="F280" i="1"/>
  <c r="B281" i="1"/>
  <c r="F281" i="1"/>
  <c r="B282" i="1"/>
  <c r="F282" i="1"/>
  <c r="B283" i="1"/>
  <c r="F283" i="1"/>
  <c r="B284" i="1"/>
  <c r="F284" i="1"/>
  <c r="B285" i="1"/>
  <c r="F285" i="1"/>
  <c r="B286" i="1"/>
  <c r="F286" i="1"/>
  <c r="B287" i="1"/>
  <c r="F287" i="1"/>
  <c r="B288" i="1"/>
  <c r="F288" i="1"/>
  <c r="B289" i="1"/>
  <c r="F289" i="1"/>
  <c r="B290" i="1"/>
  <c r="F290" i="1"/>
  <c r="B291" i="1"/>
  <c r="F291" i="1"/>
  <c r="B292" i="1"/>
  <c r="F292" i="1"/>
  <c r="B293" i="1"/>
  <c r="F293" i="1"/>
  <c r="B294" i="1"/>
  <c r="F294" i="1"/>
  <c r="B295" i="1"/>
  <c r="F295" i="1"/>
  <c r="F296" i="1"/>
  <c r="F297" i="1"/>
  <c r="F298" i="1"/>
  <c r="F299" i="1"/>
  <c r="F300" i="1"/>
  <c r="F301" i="1"/>
  <c r="F302" i="1"/>
  <c r="F303" i="1"/>
  <c r="F304" i="1"/>
  <c r="F305" i="1"/>
  <c r="Q227" i="1"/>
  <c r="Q228" i="1" s="1"/>
  <c r="Q232" i="1" s="1"/>
  <c r="C240" i="1"/>
  <c r="G240" i="1"/>
  <c r="P240" i="1"/>
  <c r="C241" i="1"/>
  <c r="G241" i="1"/>
  <c r="P241" i="1"/>
  <c r="C242" i="1"/>
  <c r="G242" i="1"/>
  <c r="P242" i="1"/>
  <c r="C243" i="1"/>
  <c r="G243" i="1"/>
  <c r="P243" i="1"/>
  <c r="C244" i="1"/>
  <c r="G244" i="1"/>
  <c r="P244" i="1"/>
  <c r="C245" i="1"/>
  <c r="G245" i="1"/>
  <c r="P245" i="1"/>
  <c r="C246" i="1"/>
  <c r="G246" i="1"/>
  <c r="P246" i="1"/>
  <c r="C247" i="1"/>
  <c r="G247" i="1"/>
  <c r="P247" i="1"/>
  <c r="C248" i="1"/>
  <c r="G248" i="1"/>
  <c r="P248" i="1"/>
  <c r="C249" i="1"/>
  <c r="G249" i="1"/>
  <c r="P249" i="1"/>
  <c r="C250" i="1"/>
  <c r="G250" i="1"/>
  <c r="P250" i="1"/>
  <c r="C251" i="1"/>
  <c r="G251" i="1"/>
  <c r="P251" i="1"/>
  <c r="C252" i="1"/>
  <c r="G252" i="1"/>
  <c r="P252" i="1"/>
  <c r="C253" i="1"/>
  <c r="G253" i="1"/>
  <c r="P253" i="1"/>
  <c r="C254" i="1"/>
  <c r="G254" i="1"/>
  <c r="P254" i="1"/>
  <c r="C255" i="1"/>
  <c r="G255" i="1"/>
  <c r="P255" i="1"/>
  <c r="C256" i="1"/>
  <c r="G256" i="1"/>
  <c r="P256" i="1"/>
  <c r="C257" i="1"/>
  <c r="G257" i="1"/>
  <c r="P257" i="1"/>
  <c r="C258" i="1"/>
  <c r="G258" i="1"/>
  <c r="P258" i="1"/>
  <c r="C259" i="1"/>
  <c r="G259" i="1"/>
  <c r="P259" i="1"/>
  <c r="C260" i="1"/>
  <c r="G260" i="1"/>
  <c r="P260" i="1"/>
  <c r="C261" i="1"/>
  <c r="G261" i="1"/>
  <c r="P261" i="1"/>
  <c r="C262" i="1"/>
  <c r="G262" i="1"/>
  <c r="P262" i="1"/>
  <c r="C263" i="1"/>
  <c r="G263" i="1"/>
  <c r="P263" i="1"/>
  <c r="C264" i="1"/>
  <c r="G264" i="1"/>
  <c r="P264" i="1"/>
  <c r="C265" i="1"/>
  <c r="G265" i="1"/>
  <c r="P265" i="1"/>
  <c r="C266" i="1"/>
  <c r="G266" i="1"/>
  <c r="P266" i="1"/>
  <c r="C267" i="1"/>
  <c r="G267" i="1"/>
  <c r="P267" i="1"/>
  <c r="C268" i="1"/>
  <c r="G268" i="1"/>
  <c r="P268" i="1"/>
  <c r="C269" i="1"/>
  <c r="G269" i="1"/>
  <c r="P269" i="1"/>
  <c r="C270" i="1"/>
  <c r="G270" i="1"/>
  <c r="P270" i="1"/>
  <c r="C271" i="1"/>
  <c r="G271" i="1"/>
  <c r="P271" i="1"/>
  <c r="C272" i="1"/>
  <c r="G272" i="1"/>
  <c r="P272" i="1"/>
  <c r="C273" i="1"/>
  <c r="G273" i="1"/>
  <c r="P273" i="1"/>
  <c r="C274" i="1"/>
  <c r="G274" i="1"/>
  <c r="P274" i="1"/>
  <c r="C275" i="1"/>
  <c r="G275" i="1"/>
  <c r="P275" i="1"/>
  <c r="C276" i="1"/>
  <c r="G276" i="1"/>
  <c r="P276" i="1"/>
  <c r="C277" i="1"/>
  <c r="G277" i="1"/>
  <c r="P277" i="1"/>
  <c r="C278" i="1"/>
  <c r="G278" i="1"/>
  <c r="P278" i="1"/>
  <c r="C279" i="1"/>
  <c r="G279" i="1"/>
  <c r="P279" i="1"/>
  <c r="C280" i="1"/>
  <c r="G280" i="1"/>
  <c r="P280" i="1"/>
  <c r="C281" i="1"/>
  <c r="G281" i="1"/>
  <c r="P281" i="1"/>
  <c r="C282" i="1"/>
  <c r="G282" i="1"/>
  <c r="P282" i="1"/>
  <c r="C283" i="1"/>
  <c r="G283" i="1"/>
  <c r="P283" i="1"/>
  <c r="C284" i="1"/>
  <c r="G284" i="1"/>
  <c r="P284" i="1"/>
  <c r="C285" i="1"/>
  <c r="G285" i="1"/>
  <c r="P285" i="1"/>
  <c r="C286" i="1"/>
  <c r="G286" i="1"/>
  <c r="P286" i="1"/>
  <c r="C287" i="1"/>
  <c r="G287" i="1"/>
  <c r="P287" i="1"/>
  <c r="C288" i="1"/>
  <c r="G288" i="1"/>
  <c r="P288" i="1"/>
  <c r="C289" i="1"/>
  <c r="G289" i="1"/>
  <c r="P289" i="1"/>
  <c r="C290" i="1"/>
  <c r="G290" i="1"/>
  <c r="P290" i="1"/>
  <c r="C291" i="1"/>
  <c r="G291" i="1"/>
  <c r="P291" i="1"/>
  <c r="C292" i="1"/>
  <c r="G292" i="1"/>
  <c r="P292" i="1"/>
  <c r="C293" i="1"/>
  <c r="G293" i="1"/>
  <c r="P293" i="1"/>
  <c r="C294" i="1"/>
  <c r="G294" i="1"/>
  <c r="P294" i="1"/>
  <c r="C295" i="1"/>
  <c r="G295" i="1"/>
  <c r="B296" i="1"/>
  <c r="G296" i="1"/>
  <c r="B297" i="1"/>
  <c r="G297" i="1"/>
  <c r="B298" i="1"/>
  <c r="G298" i="1"/>
  <c r="B299" i="1"/>
  <c r="G299" i="1"/>
  <c r="B300" i="1"/>
  <c r="G300" i="1"/>
  <c r="B301" i="1"/>
  <c r="G301" i="1"/>
  <c r="B302" i="1"/>
  <c r="G302" i="1"/>
  <c r="B303" i="1"/>
  <c r="G303" i="1"/>
  <c r="B304" i="1"/>
  <c r="G304" i="1"/>
  <c r="B305" i="1"/>
  <c r="G305" i="1"/>
  <c r="N227" i="1"/>
  <c r="A235" i="1"/>
  <c r="D240" i="1"/>
  <c r="M240" i="1"/>
  <c r="D241" i="1"/>
  <c r="M241" i="1"/>
  <c r="D242" i="1"/>
  <c r="M242" i="1"/>
  <c r="D243" i="1"/>
  <c r="M243" i="1"/>
  <c r="D244" i="1"/>
  <c r="M244" i="1"/>
  <c r="D245" i="1"/>
  <c r="M245" i="1"/>
  <c r="D246" i="1"/>
  <c r="M246" i="1"/>
  <c r="D247" i="1"/>
  <c r="M247" i="1"/>
  <c r="D248" i="1"/>
  <c r="M248" i="1"/>
  <c r="D249" i="1"/>
  <c r="M249" i="1"/>
  <c r="D250" i="1"/>
  <c r="M250" i="1"/>
  <c r="D251" i="1"/>
  <c r="M251" i="1"/>
  <c r="D252" i="1"/>
  <c r="M252" i="1"/>
  <c r="D253" i="1"/>
  <c r="M253" i="1"/>
  <c r="D254" i="1"/>
  <c r="M254" i="1"/>
  <c r="D255" i="1"/>
  <c r="M255" i="1"/>
  <c r="D256" i="1"/>
  <c r="M256" i="1"/>
  <c r="D257" i="1"/>
  <c r="M257" i="1"/>
  <c r="D258" i="1"/>
  <c r="M258" i="1"/>
  <c r="D259" i="1"/>
  <c r="M259" i="1"/>
  <c r="D260" i="1"/>
  <c r="M260" i="1"/>
  <c r="D261" i="1"/>
  <c r="M261" i="1"/>
  <c r="D262" i="1"/>
  <c r="M262" i="1"/>
  <c r="D263" i="1"/>
  <c r="M263" i="1"/>
  <c r="D264" i="1"/>
  <c r="M264" i="1"/>
  <c r="D265" i="1"/>
  <c r="M265" i="1"/>
  <c r="D266" i="1"/>
  <c r="M266" i="1"/>
  <c r="D267" i="1"/>
  <c r="M267" i="1"/>
  <c r="D268" i="1"/>
  <c r="M268" i="1"/>
  <c r="D269" i="1"/>
  <c r="M269" i="1"/>
  <c r="D270" i="1"/>
  <c r="M270" i="1"/>
  <c r="D271" i="1"/>
  <c r="M271" i="1"/>
  <c r="D272" i="1"/>
  <c r="M272" i="1"/>
  <c r="D273" i="1"/>
  <c r="M273" i="1"/>
  <c r="D274" i="1"/>
  <c r="M274" i="1"/>
  <c r="D275" i="1"/>
  <c r="M275" i="1"/>
  <c r="D276" i="1"/>
  <c r="M276" i="1"/>
  <c r="D277" i="1"/>
  <c r="M277" i="1"/>
  <c r="D278" i="1"/>
  <c r="M278" i="1"/>
  <c r="D279" i="1"/>
  <c r="M279" i="1"/>
  <c r="D280" i="1"/>
  <c r="M280" i="1"/>
  <c r="D281" i="1"/>
  <c r="M281" i="1"/>
  <c r="D282" i="1"/>
  <c r="M282" i="1"/>
  <c r="D283" i="1"/>
  <c r="M283" i="1"/>
  <c r="D284" i="1"/>
  <c r="M284" i="1"/>
  <c r="D285" i="1"/>
  <c r="M285" i="1"/>
  <c r="D286" i="1"/>
  <c r="M286" i="1"/>
  <c r="D287" i="1"/>
  <c r="M287" i="1"/>
  <c r="D288" i="1"/>
  <c r="M288" i="1"/>
  <c r="D289" i="1"/>
  <c r="M289" i="1"/>
  <c r="D290" i="1"/>
  <c r="M290" i="1"/>
  <c r="D291" i="1"/>
  <c r="M291" i="1"/>
  <c r="D292" i="1"/>
  <c r="M292" i="1"/>
  <c r="D293" i="1"/>
  <c r="M293" i="1"/>
  <c r="D294" i="1"/>
  <c r="M294" i="1"/>
  <c r="D295" i="1"/>
  <c r="J295" i="1"/>
  <c r="C296" i="1"/>
  <c r="C297" i="1"/>
  <c r="C298" i="1"/>
  <c r="C299" i="1"/>
  <c r="C300" i="1"/>
  <c r="C301" i="1"/>
  <c r="C302" i="1"/>
  <c r="C303" i="1"/>
  <c r="C304" i="1"/>
  <c r="C305" i="1"/>
  <c r="K162" i="1"/>
  <c r="O162" i="1"/>
  <c r="K163" i="1"/>
  <c r="O163" i="1"/>
  <c r="K164" i="1"/>
  <c r="O164" i="1"/>
  <c r="K165" i="1"/>
  <c r="O165" i="1"/>
  <c r="K166" i="1"/>
  <c r="O166" i="1"/>
  <c r="K167" i="1"/>
  <c r="O167" i="1"/>
  <c r="K168" i="1"/>
  <c r="O168" i="1"/>
  <c r="K169" i="1"/>
  <c r="O169" i="1"/>
  <c r="K170" i="1"/>
  <c r="O170" i="1"/>
  <c r="K171" i="1"/>
  <c r="O171" i="1"/>
  <c r="K172" i="1"/>
  <c r="O172" i="1"/>
  <c r="K173" i="1"/>
  <c r="O173" i="1"/>
  <c r="K174" i="1"/>
  <c r="O174" i="1"/>
  <c r="K175" i="1"/>
  <c r="O175" i="1"/>
  <c r="K176" i="1"/>
  <c r="O176" i="1"/>
  <c r="K177" i="1"/>
  <c r="O177" i="1"/>
  <c r="K178" i="1"/>
  <c r="O178" i="1"/>
  <c r="K179" i="1"/>
  <c r="O179" i="1"/>
  <c r="K180" i="1"/>
  <c r="O180" i="1"/>
  <c r="K181" i="1"/>
  <c r="O181" i="1"/>
  <c r="K182" i="1"/>
  <c r="O182" i="1"/>
  <c r="K183" i="1"/>
  <c r="O183" i="1"/>
  <c r="K184" i="1"/>
  <c r="O184" i="1"/>
  <c r="K185" i="1"/>
  <c r="O185" i="1"/>
  <c r="K186" i="1"/>
  <c r="O186" i="1"/>
  <c r="K187" i="1"/>
  <c r="O187" i="1"/>
  <c r="K188" i="1"/>
  <c r="O188" i="1"/>
  <c r="K189" i="1"/>
  <c r="O189" i="1"/>
  <c r="K190" i="1"/>
  <c r="O190" i="1"/>
  <c r="K191" i="1"/>
  <c r="O191" i="1"/>
  <c r="K192" i="1"/>
  <c r="O192" i="1"/>
  <c r="K193" i="1"/>
  <c r="O193" i="1"/>
  <c r="K194" i="1"/>
  <c r="O194" i="1"/>
  <c r="K195" i="1"/>
  <c r="O195" i="1"/>
  <c r="K196" i="1"/>
  <c r="O196" i="1"/>
  <c r="K197" i="1"/>
  <c r="O197" i="1"/>
  <c r="K198" i="1"/>
  <c r="O198" i="1"/>
  <c r="K199" i="1"/>
  <c r="O199" i="1"/>
  <c r="K200" i="1"/>
  <c r="O200" i="1"/>
  <c r="K201" i="1"/>
  <c r="O201" i="1"/>
  <c r="K202" i="1"/>
  <c r="O202" i="1"/>
  <c r="K203" i="1"/>
  <c r="O203" i="1"/>
  <c r="K204" i="1"/>
  <c r="O204" i="1"/>
  <c r="K205" i="1"/>
  <c r="O205" i="1"/>
  <c r="K206" i="1"/>
  <c r="O206" i="1"/>
  <c r="K207" i="1"/>
  <c r="O207" i="1"/>
  <c r="K208" i="1"/>
  <c r="O208" i="1"/>
  <c r="K209" i="1"/>
  <c r="O209" i="1"/>
  <c r="K210" i="1"/>
  <c r="O210" i="1"/>
  <c r="K211" i="1"/>
  <c r="O211" i="1"/>
  <c r="K212" i="1"/>
  <c r="O212" i="1"/>
  <c r="K213" i="1"/>
  <c r="O213" i="1"/>
  <c r="K214" i="1"/>
  <c r="O214" i="1"/>
  <c r="K215" i="1"/>
  <c r="O215" i="1"/>
  <c r="K216" i="1"/>
  <c r="O216" i="1"/>
  <c r="K217" i="1"/>
  <c r="O217" i="1"/>
  <c r="M296" i="1"/>
  <c r="D296" i="1"/>
  <c r="K218" i="1"/>
  <c r="O218" i="1"/>
  <c r="M297" i="1"/>
  <c r="D297" i="1"/>
  <c r="K219" i="1"/>
  <c r="O219" i="1"/>
  <c r="M298" i="1"/>
  <c r="D298" i="1"/>
  <c r="K220" i="1"/>
  <c r="O220" i="1"/>
  <c r="M299" i="1"/>
  <c r="D299" i="1"/>
  <c r="K221" i="1"/>
  <c r="O221" i="1"/>
  <c r="M300" i="1"/>
  <c r="D300" i="1"/>
  <c r="K222" i="1"/>
  <c r="O222" i="1"/>
  <c r="M301" i="1"/>
  <c r="D301" i="1"/>
  <c r="K223" i="1"/>
  <c r="O223" i="1"/>
  <c r="M302" i="1"/>
  <c r="D302" i="1"/>
  <c r="K224" i="1"/>
  <c r="O224" i="1"/>
  <c r="M303" i="1"/>
  <c r="D303" i="1"/>
  <c r="K225" i="1"/>
  <c r="O225" i="1"/>
  <c r="M304" i="1"/>
  <c r="D304" i="1"/>
  <c r="K226" i="1"/>
  <c r="O226" i="1"/>
  <c r="M305" i="1"/>
  <c r="D305" i="1"/>
  <c r="K227" i="1"/>
  <c r="O227" i="1"/>
  <c r="P295" i="1"/>
  <c r="P296" i="1"/>
  <c r="P297" i="1"/>
  <c r="P298" i="1"/>
  <c r="P299" i="1"/>
  <c r="P300" i="1"/>
  <c r="P301" i="1"/>
  <c r="P302" i="1"/>
  <c r="P303" i="1"/>
  <c r="P304" i="1"/>
  <c r="P305" i="1"/>
  <c r="Q153" i="1"/>
  <c r="Q152" i="1"/>
  <c r="Q151" i="1"/>
  <c r="Q85" i="1"/>
  <c r="Q86" i="1"/>
  <c r="Q87" i="1"/>
  <c r="Q88" i="1"/>
  <c r="Q89" i="1"/>
  <c r="Q90" i="1"/>
  <c r="Q91" i="1"/>
  <c r="Q92" i="1"/>
  <c r="Q93" i="1"/>
  <c r="Q94" i="1"/>
  <c r="Q95" i="1"/>
  <c r="Q96" i="1"/>
  <c r="Q97" i="1"/>
  <c r="Q98" i="1"/>
  <c r="Q99" i="1"/>
  <c r="Q100" i="1"/>
  <c r="Q101" i="1"/>
  <c r="Q102" i="1"/>
  <c r="Q103" i="1"/>
  <c r="Q104" i="1"/>
  <c r="Q105" i="1"/>
  <c r="Q106" i="1"/>
  <c r="Q107" i="1"/>
  <c r="Q108" i="1"/>
  <c r="Q109" i="1"/>
  <c r="Q110" i="1"/>
  <c r="Q111" i="1"/>
  <c r="Q112" i="1"/>
  <c r="Q113" i="1"/>
  <c r="Q114" i="1"/>
  <c r="Q115" i="1"/>
  <c r="Q116" i="1"/>
  <c r="Q117" i="1"/>
  <c r="Q118" i="1"/>
  <c r="Q119" i="1"/>
  <c r="Q120" i="1"/>
  <c r="Q121" i="1"/>
  <c r="Q122" i="1"/>
  <c r="Q123" i="1"/>
  <c r="Q124" i="1"/>
  <c r="Q125" i="1"/>
  <c r="Q126" i="1"/>
  <c r="Q127" i="1"/>
  <c r="Q128" i="1"/>
  <c r="Q129" i="1"/>
  <c r="Q130" i="1"/>
  <c r="Q131" i="1"/>
  <c r="Q132" i="1"/>
  <c r="Q133" i="1"/>
  <c r="Q134" i="1"/>
  <c r="Q135" i="1"/>
  <c r="Q136" i="1"/>
  <c r="Q137" i="1"/>
  <c r="Q138" i="1"/>
  <c r="Q139" i="1"/>
  <c r="Q140" i="1"/>
  <c r="Q141" i="1"/>
  <c r="Q142" i="1"/>
  <c r="Q143" i="1"/>
  <c r="Q144" i="1"/>
  <c r="Q145" i="1"/>
  <c r="Q146" i="1"/>
  <c r="Q147" i="1"/>
  <c r="Q148" i="1"/>
  <c r="Q149" i="1"/>
  <c r="Q84" i="1"/>
  <c r="N153" i="1"/>
  <c r="N152" i="1"/>
  <c r="N151" i="1"/>
  <c r="N85" i="1"/>
  <c r="N86" i="1"/>
  <c r="N87" i="1"/>
  <c r="N88" i="1"/>
  <c r="N89" i="1"/>
  <c r="N90" i="1"/>
  <c r="N91" i="1"/>
  <c r="N92" i="1"/>
  <c r="N93" i="1"/>
  <c r="N94" i="1"/>
  <c r="N95" i="1"/>
  <c r="N96" i="1"/>
  <c r="N97" i="1"/>
  <c r="N98" i="1"/>
  <c r="N99" i="1"/>
  <c r="N100" i="1"/>
  <c r="N101" i="1"/>
  <c r="N102" i="1"/>
  <c r="N103" i="1"/>
  <c r="N104" i="1"/>
  <c r="N105" i="1"/>
  <c r="N106" i="1"/>
  <c r="N107" i="1"/>
  <c r="N108" i="1"/>
  <c r="N109" i="1"/>
  <c r="N110" i="1"/>
  <c r="N111" i="1"/>
  <c r="N112" i="1"/>
  <c r="N113" i="1"/>
  <c r="N114" i="1"/>
  <c r="N115" i="1"/>
  <c r="N116" i="1"/>
  <c r="N117" i="1"/>
  <c r="N118" i="1"/>
  <c r="N119" i="1"/>
  <c r="N120" i="1"/>
  <c r="N121" i="1"/>
  <c r="N122" i="1"/>
  <c r="N123" i="1"/>
  <c r="N124" i="1"/>
  <c r="N125" i="1"/>
  <c r="N126" i="1"/>
  <c r="N127" i="1"/>
  <c r="N128" i="1"/>
  <c r="N129" i="1"/>
  <c r="N130" i="1"/>
  <c r="N131" i="1"/>
  <c r="N132" i="1"/>
  <c r="N133" i="1"/>
  <c r="N134" i="1"/>
  <c r="N135" i="1"/>
  <c r="N136" i="1"/>
  <c r="N137" i="1"/>
  <c r="N138" i="1"/>
  <c r="N139" i="1"/>
  <c r="N140" i="1"/>
  <c r="N141" i="1"/>
  <c r="N142" i="1"/>
  <c r="N143" i="1"/>
  <c r="N144" i="1"/>
  <c r="N145" i="1"/>
  <c r="N146" i="1"/>
  <c r="N147" i="1"/>
  <c r="N148" i="1"/>
  <c r="N149" i="1"/>
  <c r="N84" i="1"/>
  <c r="N150" i="1" s="1"/>
  <c r="N154" i="1" s="1"/>
  <c r="K156" i="1"/>
  <c r="K154" i="1"/>
  <c r="K150" i="1"/>
  <c r="K85" i="1"/>
  <c r="K86" i="1"/>
  <c r="K87" i="1"/>
  <c r="K88" i="1"/>
  <c r="K89" i="1"/>
  <c r="K90" i="1"/>
  <c r="K91" i="1"/>
  <c r="K92" i="1"/>
  <c r="K93" i="1"/>
  <c r="K94" i="1"/>
  <c r="K95" i="1"/>
  <c r="K96" i="1"/>
  <c r="K97" i="1"/>
  <c r="K98" i="1"/>
  <c r="K99" i="1"/>
  <c r="K100" i="1"/>
  <c r="K101" i="1"/>
  <c r="K102" i="1"/>
  <c r="K103" i="1"/>
  <c r="K104" i="1"/>
  <c r="K105" i="1"/>
  <c r="K106" i="1"/>
  <c r="K107" i="1"/>
  <c r="K108" i="1"/>
  <c r="K109" i="1"/>
  <c r="K110" i="1"/>
  <c r="K111" i="1"/>
  <c r="K112" i="1"/>
  <c r="K113" i="1"/>
  <c r="K114" i="1"/>
  <c r="K115" i="1"/>
  <c r="K116" i="1"/>
  <c r="K117" i="1"/>
  <c r="K118" i="1"/>
  <c r="K119" i="1"/>
  <c r="K120" i="1"/>
  <c r="K121" i="1"/>
  <c r="K122" i="1"/>
  <c r="K123" i="1"/>
  <c r="K124" i="1"/>
  <c r="K125" i="1"/>
  <c r="K126" i="1"/>
  <c r="K127" i="1"/>
  <c r="K128" i="1"/>
  <c r="K129" i="1"/>
  <c r="K130" i="1"/>
  <c r="K131" i="1"/>
  <c r="K132" i="1"/>
  <c r="K133" i="1"/>
  <c r="K134" i="1"/>
  <c r="K135" i="1"/>
  <c r="K136" i="1"/>
  <c r="K137" i="1"/>
  <c r="K138" i="1"/>
  <c r="K139" i="1"/>
  <c r="K140" i="1"/>
  <c r="K141" i="1"/>
  <c r="K142" i="1"/>
  <c r="K143" i="1"/>
  <c r="K144" i="1"/>
  <c r="K145" i="1"/>
  <c r="K146" i="1"/>
  <c r="K147" i="1"/>
  <c r="K148" i="1"/>
  <c r="K149" i="1"/>
  <c r="K84" i="1"/>
  <c r="H153" i="1"/>
  <c r="H152" i="1"/>
  <c r="H151" i="1"/>
  <c r="H150" i="1"/>
  <c r="H154" i="1" s="1"/>
  <c r="E156" i="1"/>
  <c r="E154" i="1"/>
  <c r="E153" i="1"/>
  <c r="E152" i="1"/>
  <c r="E151" i="1"/>
  <c r="E150" i="1"/>
  <c r="E85" i="1"/>
  <c r="E86" i="1"/>
  <c r="E87" i="1"/>
  <c r="E88" i="1"/>
  <c r="E89" i="1"/>
  <c r="E90" i="1"/>
  <c r="E91" i="1"/>
  <c r="E92" i="1"/>
  <c r="E93" i="1"/>
  <c r="E94" i="1"/>
  <c r="E95" i="1"/>
  <c r="E96" i="1"/>
  <c r="E97" i="1"/>
  <c r="E98" i="1"/>
  <c r="E99" i="1"/>
  <c r="E100" i="1"/>
  <c r="E101" i="1"/>
  <c r="E102" i="1"/>
  <c r="E103" i="1"/>
  <c r="E104" i="1"/>
  <c r="E105" i="1"/>
  <c r="E106" i="1"/>
  <c r="E107" i="1"/>
  <c r="E108" i="1"/>
  <c r="E109" i="1"/>
  <c r="E110" i="1"/>
  <c r="E111" i="1"/>
  <c r="E112" i="1"/>
  <c r="E113" i="1"/>
  <c r="E114" i="1"/>
  <c r="E115" i="1"/>
  <c r="E116" i="1"/>
  <c r="E117" i="1"/>
  <c r="E118" i="1"/>
  <c r="E119" i="1"/>
  <c r="E120" i="1"/>
  <c r="E121" i="1"/>
  <c r="E122" i="1"/>
  <c r="E123" i="1"/>
  <c r="E124" i="1"/>
  <c r="E125" i="1"/>
  <c r="E126" i="1"/>
  <c r="E127" i="1"/>
  <c r="E128" i="1"/>
  <c r="E129" i="1"/>
  <c r="E130" i="1"/>
  <c r="E131" i="1"/>
  <c r="E132" i="1"/>
  <c r="E133" i="1"/>
  <c r="E134" i="1"/>
  <c r="E135" i="1"/>
  <c r="E136" i="1"/>
  <c r="E137" i="1"/>
  <c r="E138" i="1"/>
  <c r="E139" i="1"/>
  <c r="E140" i="1"/>
  <c r="E141" i="1"/>
  <c r="E142" i="1"/>
  <c r="E143" i="1"/>
  <c r="E144" i="1"/>
  <c r="E145" i="1"/>
  <c r="E146" i="1"/>
  <c r="E147" i="1"/>
  <c r="E148" i="1"/>
  <c r="E149" i="1"/>
  <c r="E84" i="1"/>
  <c r="Q75" i="1"/>
  <c r="Q74" i="1"/>
  <c r="Q73" i="1"/>
  <c r="Q7" i="1"/>
  <c r="Q8" i="1"/>
  <c r="Q9" i="1"/>
  <c r="Q10" i="1"/>
  <c r="Q11" i="1"/>
  <c r="Q12" i="1"/>
  <c r="Q13" i="1"/>
  <c r="Q14" i="1"/>
  <c r="Q15" i="1"/>
  <c r="Q16" i="1"/>
  <c r="Q72" i="1" s="1"/>
  <c r="Q76" i="1" s="1"/>
  <c r="Q17" i="1"/>
  <c r="Q18" i="1"/>
  <c r="Q19" i="1"/>
  <c r="Q20" i="1"/>
  <c r="Q21" i="1"/>
  <c r="Q22" i="1"/>
  <c r="Q23" i="1"/>
  <c r="Q24" i="1"/>
  <c r="Q25" i="1"/>
  <c r="Q26" i="1"/>
  <c r="Q27" i="1"/>
  <c r="Q28" i="1"/>
  <c r="Q29" i="1"/>
  <c r="Q30" i="1"/>
  <c r="Q31" i="1"/>
  <c r="Q32" i="1"/>
  <c r="Q33" i="1"/>
  <c r="Q34" i="1"/>
  <c r="Q35" i="1"/>
  <c r="Q36" i="1"/>
  <c r="Q37" i="1"/>
  <c r="Q38" i="1"/>
  <c r="Q39" i="1"/>
  <c r="Q40" i="1"/>
  <c r="Q41" i="1"/>
  <c r="Q42" i="1"/>
  <c r="Q43" i="1"/>
  <c r="Q44" i="1"/>
  <c r="Q45" i="1"/>
  <c r="Q46" i="1"/>
  <c r="Q47" i="1"/>
  <c r="Q48" i="1"/>
  <c r="Q49" i="1"/>
  <c r="Q50" i="1"/>
  <c r="Q51" i="1"/>
  <c r="Q52" i="1"/>
  <c r="Q53" i="1"/>
  <c r="Q54" i="1"/>
  <c r="Q55" i="1"/>
  <c r="Q56" i="1"/>
  <c r="Q57" i="1"/>
  <c r="Q58" i="1"/>
  <c r="Q59" i="1"/>
  <c r="Q60" i="1"/>
  <c r="Q61" i="1"/>
  <c r="Q62" i="1"/>
  <c r="Q63" i="1"/>
  <c r="Q64" i="1"/>
  <c r="Q65" i="1"/>
  <c r="Q66" i="1"/>
  <c r="Q67" i="1"/>
  <c r="Q68" i="1"/>
  <c r="Q69" i="1"/>
  <c r="Q70" i="1"/>
  <c r="Q71" i="1"/>
  <c r="Q6" i="1"/>
  <c r="N75" i="1"/>
  <c r="N74" i="1"/>
  <c r="N73" i="1"/>
  <c r="N7" i="1"/>
  <c r="N8" i="1"/>
  <c r="N9" i="1"/>
  <c r="N10" i="1"/>
  <c r="N11" i="1"/>
  <c r="N12" i="1"/>
  <c r="N13" i="1"/>
  <c r="N14" i="1"/>
  <c r="N15" i="1"/>
  <c r="N16" i="1"/>
  <c r="N72" i="1" s="1"/>
  <c r="N76" i="1" s="1"/>
  <c r="N17" i="1"/>
  <c r="N18" i="1"/>
  <c r="N19" i="1"/>
  <c r="N20" i="1"/>
  <c r="N21" i="1"/>
  <c r="N22" i="1"/>
  <c r="N23" i="1"/>
  <c r="N24" i="1"/>
  <c r="N25" i="1"/>
  <c r="N26" i="1"/>
  <c r="N27" i="1"/>
  <c r="N28" i="1"/>
  <c r="N29" i="1"/>
  <c r="N30" i="1"/>
  <c r="N31" i="1"/>
  <c r="N32" i="1"/>
  <c r="N33" i="1"/>
  <c r="N34" i="1"/>
  <c r="N35" i="1"/>
  <c r="N36" i="1"/>
  <c r="N37" i="1"/>
  <c r="N38" i="1"/>
  <c r="N39" i="1"/>
  <c r="N40" i="1"/>
  <c r="N41" i="1"/>
  <c r="N42" i="1"/>
  <c r="N43" i="1"/>
  <c r="N44" i="1"/>
  <c r="N45" i="1"/>
  <c r="N46" i="1"/>
  <c r="N47" i="1"/>
  <c r="N48" i="1"/>
  <c r="N49" i="1"/>
  <c r="N50" i="1"/>
  <c r="N51" i="1"/>
  <c r="N52" i="1"/>
  <c r="N53" i="1"/>
  <c r="N54" i="1"/>
  <c r="N55" i="1"/>
  <c r="N56" i="1"/>
  <c r="N57" i="1"/>
  <c r="N58" i="1"/>
  <c r="N59" i="1"/>
  <c r="N60" i="1"/>
  <c r="N61" i="1"/>
  <c r="N62" i="1"/>
  <c r="N63" i="1"/>
  <c r="N64" i="1"/>
  <c r="N65" i="1"/>
  <c r="N66" i="1"/>
  <c r="N67" i="1"/>
  <c r="N68" i="1"/>
  <c r="N69" i="1"/>
  <c r="N70" i="1"/>
  <c r="N71" i="1"/>
  <c r="N6" i="1"/>
  <c r="K78" i="1"/>
  <c r="K76" i="1"/>
  <c r="K72" i="1"/>
  <c r="K7" i="1"/>
  <c r="K8" i="1"/>
  <c r="K9" i="1"/>
  <c r="K10" i="1"/>
  <c r="K11" i="1"/>
  <c r="K12" i="1"/>
  <c r="K13" i="1"/>
  <c r="K14" i="1"/>
  <c r="K15" i="1"/>
  <c r="K16" i="1"/>
  <c r="K17" i="1"/>
  <c r="K18" i="1"/>
  <c r="K19" i="1"/>
  <c r="K20" i="1"/>
  <c r="K21" i="1"/>
  <c r="K22" i="1"/>
  <c r="K23" i="1"/>
  <c r="K24" i="1"/>
  <c r="K25" i="1"/>
  <c r="K26" i="1"/>
  <c r="K27" i="1"/>
  <c r="K28" i="1"/>
  <c r="K29" i="1"/>
  <c r="K30" i="1"/>
  <c r="K31" i="1"/>
  <c r="K32" i="1"/>
  <c r="K33" i="1"/>
  <c r="K34" i="1"/>
  <c r="K35" i="1"/>
  <c r="K36" i="1"/>
  <c r="K37" i="1"/>
  <c r="K38" i="1"/>
  <c r="K39" i="1"/>
  <c r="K40" i="1"/>
  <c r="K41" i="1"/>
  <c r="K42" i="1"/>
  <c r="K43" i="1"/>
  <c r="K44" i="1"/>
  <c r="K45" i="1"/>
  <c r="K46" i="1"/>
  <c r="K47" i="1"/>
  <c r="K48" i="1"/>
  <c r="K49" i="1"/>
  <c r="K50" i="1"/>
  <c r="K51" i="1"/>
  <c r="K52" i="1"/>
  <c r="K53" i="1"/>
  <c r="K54" i="1"/>
  <c r="K55" i="1"/>
  <c r="K56" i="1"/>
  <c r="K57" i="1"/>
  <c r="K58" i="1"/>
  <c r="K59" i="1"/>
  <c r="K60" i="1"/>
  <c r="K61" i="1"/>
  <c r="K62" i="1"/>
  <c r="K63" i="1"/>
  <c r="K64" i="1"/>
  <c r="K65" i="1"/>
  <c r="K66" i="1"/>
  <c r="K67" i="1"/>
  <c r="K68" i="1"/>
  <c r="K69" i="1"/>
  <c r="K70" i="1"/>
  <c r="K71" i="1"/>
  <c r="K6" i="1"/>
  <c r="H72" i="1"/>
  <c r="H76" i="1" s="1"/>
  <c r="E78" i="1"/>
  <c r="E76" i="1"/>
  <c r="E72" i="1"/>
  <c r="E7" i="1"/>
  <c r="E8" i="1"/>
  <c r="E9" i="1"/>
  <c r="E10" i="1"/>
  <c r="E11" i="1"/>
  <c r="E12" i="1"/>
  <c r="E13" i="1"/>
  <c r="E14" i="1"/>
  <c r="E15" i="1"/>
  <c r="E16" i="1"/>
  <c r="E17" i="1"/>
  <c r="E18" i="1"/>
  <c r="E19" i="1"/>
  <c r="E20" i="1"/>
  <c r="E21" i="1"/>
  <c r="E22" i="1"/>
  <c r="E23" i="1"/>
  <c r="E24" i="1"/>
  <c r="E25" i="1"/>
  <c r="E26" i="1"/>
  <c r="E27" i="1"/>
  <c r="E28" i="1"/>
  <c r="E29" i="1"/>
  <c r="E30" i="1"/>
  <c r="E31" i="1"/>
  <c r="E32" i="1"/>
  <c r="E33" i="1"/>
  <c r="E34" i="1"/>
  <c r="E35" i="1"/>
  <c r="E36" i="1"/>
  <c r="E37" i="1"/>
  <c r="E38" i="1"/>
  <c r="E39" i="1"/>
  <c r="E40" i="1"/>
  <c r="E41" i="1"/>
  <c r="E42" i="1"/>
  <c r="E43" i="1"/>
  <c r="E44" i="1"/>
  <c r="E45" i="1"/>
  <c r="E46" i="1"/>
  <c r="E47" i="1"/>
  <c r="E48" i="1"/>
  <c r="E49" i="1"/>
  <c r="E50" i="1"/>
  <c r="E51" i="1"/>
  <c r="E52" i="1"/>
  <c r="E53" i="1"/>
  <c r="E54" i="1"/>
  <c r="E55" i="1"/>
  <c r="E56" i="1"/>
  <c r="E57" i="1"/>
  <c r="E58" i="1"/>
  <c r="E59" i="1"/>
  <c r="E60" i="1"/>
  <c r="E61" i="1"/>
  <c r="E62" i="1"/>
  <c r="E63" i="1"/>
  <c r="E64" i="1"/>
  <c r="E65" i="1"/>
  <c r="E66" i="1"/>
  <c r="E67" i="1"/>
  <c r="E68" i="1"/>
  <c r="E69" i="1"/>
  <c r="E70" i="1"/>
  <c r="E71" i="1"/>
  <c r="E6" i="1"/>
  <c r="Q233" i="1" l="1"/>
  <c r="Q234" i="1" s="1"/>
  <c r="J383" i="1"/>
  <c r="M383" i="1"/>
  <c r="D383" i="1"/>
  <c r="P383" i="1"/>
  <c r="G383" i="1"/>
  <c r="C383" i="1"/>
  <c r="F383" i="1"/>
  <c r="B383" i="1"/>
  <c r="Q305" i="1"/>
  <c r="H305" i="1"/>
  <c r="K305" i="1"/>
  <c r="E305" i="1"/>
  <c r="O305" i="1"/>
  <c r="N305" i="1"/>
  <c r="L305" i="1"/>
  <c r="P377" i="1"/>
  <c r="G377" i="1"/>
  <c r="C377" i="1"/>
  <c r="J377" i="1"/>
  <c r="D377" i="1"/>
  <c r="B377" i="1"/>
  <c r="M377" i="1"/>
  <c r="F377" i="1"/>
  <c r="Q299" i="1"/>
  <c r="H299" i="1"/>
  <c r="K299" i="1"/>
  <c r="E299" i="1"/>
  <c r="O299" i="1"/>
  <c r="N299" i="1"/>
  <c r="L299" i="1"/>
  <c r="P370" i="1"/>
  <c r="G370" i="1"/>
  <c r="C370" i="1"/>
  <c r="J370" i="1"/>
  <c r="D370" i="1"/>
  <c r="B370" i="1"/>
  <c r="M370" i="1"/>
  <c r="F370" i="1"/>
  <c r="N292" i="1"/>
  <c r="E292" i="1"/>
  <c r="Q292" i="1"/>
  <c r="H292" i="1"/>
  <c r="L292" i="1"/>
  <c r="O292" i="1"/>
  <c r="K292" i="1"/>
  <c r="F364" i="1"/>
  <c r="B364" i="1"/>
  <c r="J364" i="1"/>
  <c r="M364" i="1"/>
  <c r="D364" i="1"/>
  <c r="P364" i="1"/>
  <c r="G364" i="1"/>
  <c r="C364" i="1"/>
  <c r="N286" i="1"/>
  <c r="E286" i="1"/>
  <c r="Q286" i="1"/>
  <c r="H286" i="1"/>
  <c r="L286" i="1"/>
  <c r="O286" i="1"/>
  <c r="K286" i="1"/>
  <c r="F358" i="1"/>
  <c r="B358" i="1"/>
  <c r="J358" i="1"/>
  <c r="M358" i="1"/>
  <c r="D358" i="1"/>
  <c r="P358" i="1"/>
  <c r="G358" i="1"/>
  <c r="C358" i="1"/>
  <c r="N280" i="1"/>
  <c r="E280" i="1"/>
  <c r="Q280" i="1"/>
  <c r="H280" i="1"/>
  <c r="L280" i="1"/>
  <c r="O280" i="1"/>
  <c r="K280" i="1"/>
  <c r="F352" i="1"/>
  <c r="B352" i="1"/>
  <c r="J352" i="1"/>
  <c r="M352" i="1"/>
  <c r="D352" i="1"/>
  <c r="P352" i="1"/>
  <c r="G352" i="1"/>
  <c r="C352" i="1"/>
  <c r="N274" i="1"/>
  <c r="E274" i="1"/>
  <c r="Q274" i="1"/>
  <c r="H274" i="1"/>
  <c r="L274" i="1"/>
  <c r="O274" i="1"/>
  <c r="K274" i="1"/>
  <c r="F344" i="1"/>
  <c r="B344" i="1"/>
  <c r="J344" i="1"/>
  <c r="M344" i="1"/>
  <c r="D344" i="1"/>
  <c r="P344" i="1"/>
  <c r="G344" i="1"/>
  <c r="C344" i="1"/>
  <c r="N266" i="1"/>
  <c r="E266" i="1"/>
  <c r="Q266" i="1"/>
  <c r="H266" i="1"/>
  <c r="L266" i="1"/>
  <c r="O266" i="1"/>
  <c r="K266" i="1"/>
  <c r="M336" i="1"/>
  <c r="D336" i="1"/>
  <c r="P336" i="1"/>
  <c r="G336" i="1"/>
  <c r="C336" i="1"/>
  <c r="J336" i="1"/>
  <c r="N258" i="1"/>
  <c r="E258" i="1"/>
  <c r="F336" i="1"/>
  <c r="Q258" i="1"/>
  <c r="H258" i="1"/>
  <c r="L258" i="1"/>
  <c r="B336" i="1"/>
  <c r="O258" i="1"/>
  <c r="K258" i="1"/>
  <c r="P324" i="1"/>
  <c r="G324" i="1"/>
  <c r="C324" i="1"/>
  <c r="N246" i="1"/>
  <c r="E246" i="1"/>
  <c r="J324" i="1"/>
  <c r="D324" i="1"/>
  <c r="Q246" i="1"/>
  <c r="H246" i="1"/>
  <c r="B324" i="1"/>
  <c r="L246" i="1"/>
  <c r="M324" i="1"/>
  <c r="F324" i="1"/>
  <c r="O246" i="1"/>
  <c r="K246" i="1"/>
  <c r="N233" i="1"/>
  <c r="N234" i="1" s="1"/>
  <c r="B235" i="1"/>
  <c r="A313" i="1"/>
  <c r="J379" i="1"/>
  <c r="M379" i="1"/>
  <c r="D379" i="1"/>
  <c r="P379" i="1"/>
  <c r="G379" i="1"/>
  <c r="C379" i="1"/>
  <c r="F379" i="1"/>
  <c r="B379" i="1"/>
  <c r="Q301" i="1"/>
  <c r="H301" i="1"/>
  <c r="K301" i="1"/>
  <c r="E301" i="1"/>
  <c r="O301" i="1"/>
  <c r="N301" i="1"/>
  <c r="L301" i="1"/>
  <c r="P372" i="1"/>
  <c r="G372" i="1"/>
  <c r="C372" i="1"/>
  <c r="J372" i="1"/>
  <c r="D372" i="1"/>
  <c r="B372" i="1"/>
  <c r="M372" i="1"/>
  <c r="F372" i="1"/>
  <c r="N294" i="1"/>
  <c r="E294" i="1"/>
  <c r="Q294" i="1"/>
  <c r="H294" i="1"/>
  <c r="L294" i="1"/>
  <c r="O294" i="1"/>
  <c r="K294" i="1"/>
  <c r="P368" i="1"/>
  <c r="G368" i="1"/>
  <c r="C368" i="1"/>
  <c r="J368" i="1"/>
  <c r="D368" i="1"/>
  <c r="B368" i="1"/>
  <c r="M368" i="1"/>
  <c r="F368" i="1"/>
  <c r="N290" i="1"/>
  <c r="E290" i="1"/>
  <c r="Q290" i="1"/>
  <c r="H290" i="1"/>
  <c r="L290" i="1"/>
  <c r="O290" i="1"/>
  <c r="K290" i="1"/>
  <c r="F362" i="1"/>
  <c r="B362" i="1"/>
  <c r="J362" i="1"/>
  <c r="M362" i="1"/>
  <c r="D362" i="1"/>
  <c r="P362" i="1"/>
  <c r="G362" i="1"/>
  <c r="C362" i="1"/>
  <c r="N284" i="1"/>
  <c r="E284" i="1"/>
  <c r="Q284" i="1"/>
  <c r="H284" i="1"/>
  <c r="L284" i="1"/>
  <c r="O284" i="1"/>
  <c r="K284" i="1"/>
  <c r="F356" i="1"/>
  <c r="B356" i="1"/>
  <c r="J356" i="1"/>
  <c r="M356" i="1"/>
  <c r="D356" i="1"/>
  <c r="P356" i="1"/>
  <c r="G356" i="1"/>
  <c r="C356" i="1"/>
  <c r="N278" i="1"/>
  <c r="E278" i="1"/>
  <c r="Q278" i="1"/>
  <c r="H278" i="1"/>
  <c r="L278" i="1"/>
  <c r="O278" i="1"/>
  <c r="K278" i="1"/>
  <c r="F350" i="1"/>
  <c r="B350" i="1"/>
  <c r="J350" i="1"/>
  <c r="M350" i="1"/>
  <c r="D350" i="1"/>
  <c r="P350" i="1"/>
  <c r="G350" i="1"/>
  <c r="C350" i="1"/>
  <c r="N272" i="1"/>
  <c r="E272" i="1"/>
  <c r="Q272" i="1"/>
  <c r="H272" i="1"/>
  <c r="L272" i="1"/>
  <c r="O272" i="1"/>
  <c r="K272" i="1"/>
  <c r="F346" i="1"/>
  <c r="B346" i="1"/>
  <c r="J346" i="1"/>
  <c r="M346" i="1"/>
  <c r="D346" i="1"/>
  <c r="P346" i="1"/>
  <c r="G346" i="1"/>
  <c r="C346" i="1"/>
  <c r="N268" i="1"/>
  <c r="E268" i="1"/>
  <c r="Q268" i="1"/>
  <c r="H268" i="1"/>
  <c r="L268" i="1"/>
  <c r="O268" i="1"/>
  <c r="K268" i="1"/>
  <c r="J340" i="1"/>
  <c r="M340" i="1"/>
  <c r="D340" i="1"/>
  <c r="P340" i="1"/>
  <c r="G340" i="1"/>
  <c r="C340" i="1"/>
  <c r="F340" i="1"/>
  <c r="N262" i="1"/>
  <c r="E262" i="1"/>
  <c r="B340" i="1"/>
  <c r="Q262" i="1"/>
  <c r="H262" i="1"/>
  <c r="L262" i="1"/>
  <c r="O262" i="1"/>
  <c r="K262" i="1"/>
  <c r="P334" i="1"/>
  <c r="G334" i="1"/>
  <c r="C334" i="1"/>
  <c r="N256" i="1"/>
  <c r="E256" i="1"/>
  <c r="J334" i="1"/>
  <c r="D334" i="1"/>
  <c r="Q256" i="1"/>
  <c r="H256" i="1"/>
  <c r="B334" i="1"/>
  <c r="L256" i="1"/>
  <c r="M334" i="1"/>
  <c r="F334" i="1"/>
  <c r="O256" i="1"/>
  <c r="K256" i="1"/>
  <c r="P330" i="1"/>
  <c r="G330" i="1"/>
  <c r="C330" i="1"/>
  <c r="N252" i="1"/>
  <c r="E252" i="1"/>
  <c r="J330" i="1"/>
  <c r="D330" i="1"/>
  <c r="Q252" i="1"/>
  <c r="H252" i="1"/>
  <c r="B330" i="1"/>
  <c r="L252" i="1"/>
  <c r="M330" i="1"/>
  <c r="F330" i="1"/>
  <c r="O252" i="1"/>
  <c r="K252" i="1"/>
  <c r="P326" i="1"/>
  <c r="G326" i="1"/>
  <c r="C326" i="1"/>
  <c r="N248" i="1"/>
  <c r="E248" i="1"/>
  <c r="J326" i="1"/>
  <c r="D326" i="1"/>
  <c r="Q248" i="1"/>
  <c r="H248" i="1"/>
  <c r="B326" i="1"/>
  <c r="L248" i="1"/>
  <c r="M326" i="1"/>
  <c r="F326" i="1"/>
  <c r="O248" i="1"/>
  <c r="K248" i="1"/>
  <c r="P320" i="1"/>
  <c r="G320" i="1"/>
  <c r="C320" i="1"/>
  <c r="N242" i="1"/>
  <c r="E242" i="1"/>
  <c r="J320" i="1"/>
  <c r="D320" i="1"/>
  <c r="Q242" i="1"/>
  <c r="H242" i="1"/>
  <c r="B320" i="1"/>
  <c r="L242" i="1"/>
  <c r="M320" i="1"/>
  <c r="F320" i="1"/>
  <c r="O242" i="1"/>
  <c r="K242" i="1"/>
  <c r="P318" i="1"/>
  <c r="G318" i="1"/>
  <c r="C318" i="1"/>
  <c r="N240" i="1"/>
  <c r="E240" i="1"/>
  <c r="J318" i="1"/>
  <c r="D318" i="1"/>
  <c r="Q240" i="1"/>
  <c r="H240" i="1"/>
  <c r="B318" i="1"/>
  <c r="L240" i="1"/>
  <c r="M318" i="1"/>
  <c r="F318" i="1"/>
  <c r="O240" i="1"/>
  <c r="K240" i="1"/>
  <c r="K228" i="1"/>
  <c r="K232" i="1" s="1"/>
  <c r="J382" i="1"/>
  <c r="M382" i="1"/>
  <c r="D382" i="1"/>
  <c r="P382" i="1"/>
  <c r="G382" i="1"/>
  <c r="C382" i="1"/>
  <c r="F382" i="1"/>
  <c r="B382" i="1"/>
  <c r="Q304" i="1"/>
  <c r="H304" i="1"/>
  <c r="K304" i="1"/>
  <c r="E304" i="1"/>
  <c r="O304" i="1"/>
  <c r="N304" i="1"/>
  <c r="L304" i="1"/>
  <c r="J380" i="1"/>
  <c r="M380" i="1"/>
  <c r="D380" i="1"/>
  <c r="P380" i="1"/>
  <c r="G380" i="1"/>
  <c r="C380" i="1"/>
  <c r="F380" i="1"/>
  <c r="B380" i="1"/>
  <c r="Q302" i="1"/>
  <c r="H302" i="1"/>
  <c r="K302" i="1"/>
  <c r="E302" i="1"/>
  <c r="O302" i="1"/>
  <c r="N302" i="1"/>
  <c r="L302" i="1"/>
  <c r="P378" i="1"/>
  <c r="G378" i="1"/>
  <c r="C378" i="1"/>
  <c r="J378" i="1"/>
  <c r="D378" i="1"/>
  <c r="B378" i="1"/>
  <c r="M378" i="1"/>
  <c r="F378" i="1"/>
  <c r="Q300" i="1"/>
  <c r="H300" i="1"/>
  <c r="K300" i="1"/>
  <c r="E300" i="1"/>
  <c r="O300" i="1"/>
  <c r="N300" i="1"/>
  <c r="L300" i="1"/>
  <c r="P376" i="1"/>
  <c r="G376" i="1"/>
  <c r="C376" i="1"/>
  <c r="J376" i="1"/>
  <c r="D376" i="1"/>
  <c r="B376" i="1"/>
  <c r="M376" i="1"/>
  <c r="F376" i="1"/>
  <c r="Q298" i="1"/>
  <c r="H298" i="1"/>
  <c r="K298" i="1"/>
  <c r="E298" i="1"/>
  <c r="O298" i="1"/>
  <c r="N298" i="1"/>
  <c r="L298" i="1"/>
  <c r="P374" i="1"/>
  <c r="G374" i="1"/>
  <c r="C374" i="1"/>
  <c r="J374" i="1"/>
  <c r="D374" i="1"/>
  <c r="B374" i="1"/>
  <c r="M374" i="1"/>
  <c r="F374" i="1"/>
  <c r="Q296" i="1"/>
  <c r="H296" i="1"/>
  <c r="K296" i="1"/>
  <c r="E296" i="1"/>
  <c r="O296" i="1"/>
  <c r="N296" i="1"/>
  <c r="L296" i="1"/>
  <c r="P373" i="1"/>
  <c r="G373" i="1"/>
  <c r="C373" i="1"/>
  <c r="J373" i="1"/>
  <c r="D373" i="1"/>
  <c r="B373" i="1"/>
  <c r="M373" i="1"/>
  <c r="F373" i="1"/>
  <c r="Q295" i="1"/>
  <c r="H295" i="1"/>
  <c r="K295" i="1"/>
  <c r="E295" i="1"/>
  <c r="O295" i="1"/>
  <c r="N295" i="1"/>
  <c r="L295" i="1"/>
  <c r="P371" i="1"/>
  <c r="G371" i="1"/>
  <c r="C371" i="1"/>
  <c r="J371" i="1"/>
  <c r="D371" i="1"/>
  <c r="B371" i="1"/>
  <c r="M371" i="1"/>
  <c r="F371" i="1"/>
  <c r="N293" i="1"/>
  <c r="E293" i="1"/>
  <c r="Q293" i="1"/>
  <c r="H293" i="1"/>
  <c r="L293" i="1"/>
  <c r="O293" i="1"/>
  <c r="K293" i="1"/>
  <c r="P369" i="1"/>
  <c r="G369" i="1"/>
  <c r="C369" i="1"/>
  <c r="J369" i="1"/>
  <c r="D369" i="1"/>
  <c r="B369" i="1"/>
  <c r="M369" i="1"/>
  <c r="F369" i="1"/>
  <c r="N291" i="1"/>
  <c r="E291" i="1"/>
  <c r="Q291" i="1"/>
  <c r="H291" i="1"/>
  <c r="L291" i="1"/>
  <c r="O291" i="1"/>
  <c r="K291" i="1"/>
  <c r="P367" i="1"/>
  <c r="G367" i="1"/>
  <c r="C367" i="1"/>
  <c r="J367" i="1"/>
  <c r="D367" i="1"/>
  <c r="B367" i="1"/>
  <c r="M367" i="1"/>
  <c r="F367" i="1"/>
  <c r="N289" i="1"/>
  <c r="E289" i="1"/>
  <c r="Q289" i="1"/>
  <c r="H289" i="1"/>
  <c r="L289" i="1"/>
  <c r="O289" i="1"/>
  <c r="K289" i="1"/>
  <c r="F365" i="1"/>
  <c r="B365" i="1"/>
  <c r="J365" i="1"/>
  <c r="M365" i="1"/>
  <c r="D365" i="1"/>
  <c r="P365" i="1"/>
  <c r="G365" i="1"/>
  <c r="C365" i="1"/>
  <c r="N287" i="1"/>
  <c r="E287" i="1"/>
  <c r="Q287" i="1"/>
  <c r="H287" i="1"/>
  <c r="L287" i="1"/>
  <c r="O287" i="1"/>
  <c r="K287" i="1"/>
  <c r="F363" i="1"/>
  <c r="B363" i="1"/>
  <c r="J363" i="1"/>
  <c r="M363" i="1"/>
  <c r="D363" i="1"/>
  <c r="P363" i="1"/>
  <c r="G363" i="1"/>
  <c r="C363" i="1"/>
  <c r="N285" i="1"/>
  <c r="E285" i="1"/>
  <c r="Q285" i="1"/>
  <c r="H285" i="1"/>
  <c r="L285" i="1"/>
  <c r="O285" i="1"/>
  <c r="K285" i="1"/>
  <c r="F361" i="1"/>
  <c r="B361" i="1"/>
  <c r="J361" i="1"/>
  <c r="M361" i="1"/>
  <c r="D361" i="1"/>
  <c r="P361" i="1"/>
  <c r="G361" i="1"/>
  <c r="C361" i="1"/>
  <c r="N283" i="1"/>
  <c r="E283" i="1"/>
  <c r="Q283" i="1"/>
  <c r="H283" i="1"/>
  <c r="L283" i="1"/>
  <c r="O283" i="1"/>
  <c r="K283" i="1"/>
  <c r="F359" i="1"/>
  <c r="B359" i="1"/>
  <c r="J359" i="1"/>
  <c r="M359" i="1"/>
  <c r="D359" i="1"/>
  <c r="P359" i="1"/>
  <c r="G359" i="1"/>
  <c r="C359" i="1"/>
  <c r="N281" i="1"/>
  <c r="E281" i="1"/>
  <c r="Q281" i="1"/>
  <c r="H281" i="1"/>
  <c r="L281" i="1"/>
  <c r="O281" i="1"/>
  <c r="K281" i="1"/>
  <c r="F357" i="1"/>
  <c r="B357" i="1"/>
  <c r="J357" i="1"/>
  <c r="M357" i="1"/>
  <c r="D357" i="1"/>
  <c r="P357" i="1"/>
  <c r="G357" i="1"/>
  <c r="C357" i="1"/>
  <c r="N279" i="1"/>
  <c r="E279" i="1"/>
  <c r="Q279" i="1"/>
  <c r="H279" i="1"/>
  <c r="L279" i="1"/>
  <c r="O279" i="1"/>
  <c r="K279" i="1"/>
  <c r="F355" i="1"/>
  <c r="B355" i="1"/>
  <c r="J355" i="1"/>
  <c r="M355" i="1"/>
  <c r="D355" i="1"/>
  <c r="P355" i="1"/>
  <c r="G355" i="1"/>
  <c r="C355" i="1"/>
  <c r="N277" i="1"/>
  <c r="E277" i="1"/>
  <c r="Q277" i="1"/>
  <c r="H277" i="1"/>
  <c r="L277" i="1"/>
  <c r="O277" i="1"/>
  <c r="K277" i="1"/>
  <c r="F353" i="1"/>
  <c r="B353" i="1"/>
  <c r="J353" i="1"/>
  <c r="M353" i="1"/>
  <c r="D353" i="1"/>
  <c r="P353" i="1"/>
  <c r="G353" i="1"/>
  <c r="C353" i="1"/>
  <c r="N275" i="1"/>
  <c r="E275" i="1"/>
  <c r="Q275" i="1"/>
  <c r="H275" i="1"/>
  <c r="L275" i="1"/>
  <c r="O275" i="1"/>
  <c r="K275" i="1"/>
  <c r="F351" i="1"/>
  <c r="B351" i="1"/>
  <c r="J351" i="1"/>
  <c r="M351" i="1"/>
  <c r="D351" i="1"/>
  <c r="P351" i="1"/>
  <c r="G351" i="1"/>
  <c r="C351" i="1"/>
  <c r="N273" i="1"/>
  <c r="E273" i="1"/>
  <c r="Q273" i="1"/>
  <c r="H273" i="1"/>
  <c r="L273" i="1"/>
  <c r="O273" i="1"/>
  <c r="K273" i="1"/>
  <c r="F349" i="1"/>
  <c r="B349" i="1"/>
  <c r="J349" i="1"/>
  <c r="M349" i="1"/>
  <c r="D349" i="1"/>
  <c r="P349" i="1"/>
  <c r="G349" i="1"/>
  <c r="C349" i="1"/>
  <c r="N271" i="1"/>
  <c r="E271" i="1"/>
  <c r="Q271" i="1"/>
  <c r="H271" i="1"/>
  <c r="L271" i="1"/>
  <c r="O271" i="1"/>
  <c r="K271" i="1"/>
  <c r="F347" i="1"/>
  <c r="B347" i="1"/>
  <c r="J347" i="1"/>
  <c r="M347" i="1"/>
  <c r="D347" i="1"/>
  <c r="P347" i="1"/>
  <c r="G347" i="1"/>
  <c r="C347" i="1"/>
  <c r="N269" i="1"/>
  <c r="E269" i="1"/>
  <c r="Q269" i="1"/>
  <c r="H269" i="1"/>
  <c r="L269" i="1"/>
  <c r="O269" i="1"/>
  <c r="K269" i="1"/>
  <c r="F345" i="1"/>
  <c r="B345" i="1"/>
  <c r="J345" i="1"/>
  <c r="M345" i="1"/>
  <c r="D345" i="1"/>
  <c r="P345" i="1"/>
  <c r="G345" i="1"/>
  <c r="C345" i="1"/>
  <c r="N267" i="1"/>
  <c r="E267" i="1"/>
  <c r="Q267" i="1"/>
  <c r="H267" i="1"/>
  <c r="L267" i="1"/>
  <c r="O267" i="1"/>
  <c r="K267" i="1"/>
  <c r="J343" i="1"/>
  <c r="M343" i="1"/>
  <c r="D343" i="1"/>
  <c r="P343" i="1"/>
  <c r="G343" i="1"/>
  <c r="C343" i="1"/>
  <c r="F343" i="1"/>
  <c r="N265" i="1"/>
  <c r="E265" i="1"/>
  <c r="B343" i="1"/>
  <c r="Q265" i="1"/>
  <c r="H265" i="1"/>
  <c r="L265" i="1"/>
  <c r="O265" i="1"/>
  <c r="K265" i="1"/>
  <c r="J341" i="1"/>
  <c r="M341" i="1"/>
  <c r="D341" i="1"/>
  <c r="P341" i="1"/>
  <c r="G341" i="1"/>
  <c r="C341" i="1"/>
  <c r="F341" i="1"/>
  <c r="N263" i="1"/>
  <c r="E263" i="1"/>
  <c r="B341" i="1"/>
  <c r="Q263" i="1"/>
  <c r="H263" i="1"/>
  <c r="L263" i="1"/>
  <c r="O263" i="1"/>
  <c r="K263" i="1"/>
  <c r="J339" i="1"/>
  <c r="M339" i="1"/>
  <c r="D339" i="1"/>
  <c r="P339" i="1"/>
  <c r="G339" i="1"/>
  <c r="C339" i="1"/>
  <c r="F339" i="1"/>
  <c r="N261" i="1"/>
  <c r="E261" i="1"/>
  <c r="B339" i="1"/>
  <c r="Q261" i="1"/>
  <c r="H261" i="1"/>
  <c r="L261" i="1"/>
  <c r="O261" i="1"/>
  <c r="K261" i="1"/>
  <c r="M337" i="1"/>
  <c r="D337" i="1"/>
  <c r="P337" i="1"/>
  <c r="G337" i="1"/>
  <c r="C337" i="1"/>
  <c r="J337" i="1"/>
  <c r="N259" i="1"/>
  <c r="E259" i="1"/>
  <c r="F337" i="1"/>
  <c r="Q259" i="1"/>
  <c r="H259" i="1"/>
  <c r="L259" i="1"/>
  <c r="B337" i="1"/>
  <c r="O259" i="1"/>
  <c r="K259" i="1"/>
  <c r="P335" i="1"/>
  <c r="G335" i="1"/>
  <c r="C335" i="1"/>
  <c r="N257" i="1"/>
  <c r="E257" i="1"/>
  <c r="J335" i="1"/>
  <c r="D335" i="1"/>
  <c r="Q257" i="1"/>
  <c r="H257" i="1"/>
  <c r="B335" i="1"/>
  <c r="L257" i="1"/>
  <c r="M335" i="1"/>
  <c r="F335" i="1"/>
  <c r="O257" i="1"/>
  <c r="K257" i="1"/>
  <c r="P333" i="1"/>
  <c r="G333" i="1"/>
  <c r="C333" i="1"/>
  <c r="N255" i="1"/>
  <c r="E255" i="1"/>
  <c r="J333" i="1"/>
  <c r="D333" i="1"/>
  <c r="Q255" i="1"/>
  <c r="H255" i="1"/>
  <c r="B333" i="1"/>
  <c r="L255" i="1"/>
  <c r="M333" i="1"/>
  <c r="F333" i="1"/>
  <c r="O255" i="1"/>
  <c r="K255" i="1"/>
  <c r="P331" i="1"/>
  <c r="G331" i="1"/>
  <c r="C331" i="1"/>
  <c r="N253" i="1"/>
  <c r="E253" i="1"/>
  <c r="J331" i="1"/>
  <c r="D331" i="1"/>
  <c r="Q253" i="1"/>
  <c r="H253" i="1"/>
  <c r="B331" i="1"/>
  <c r="L253" i="1"/>
  <c r="M331" i="1"/>
  <c r="F331" i="1"/>
  <c r="O253" i="1"/>
  <c r="K253" i="1"/>
  <c r="P329" i="1"/>
  <c r="G329" i="1"/>
  <c r="C329" i="1"/>
  <c r="N251" i="1"/>
  <c r="E251" i="1"/>
  <c r="J329" i="1"/>
  <c r="D329" i="1"/>
  <c r="Q251" i="1"/>
  <c r="H251" i="1"/>
  <c r="B329" i="1"/>
  <c r="L251" i="1"/>
  <c r="M329" i="1"/>
  <c r="F329" i="1"/>
  <c r="O251" i="1"/>
  <c r="K251" i="1"/>
  <c r="P327" i="1"/>
  <c r="G327" i="1"/>
  <c r="C327" i="1"/>
  <c r="N249" i="1"/>
  <c r="E249" i="1"/>
  <c r="J327" i="1"/>
  <c r="D327" i="1"/>
  <c r="Q249" i="1"/>
  <c r="H249" i="1"/>
  <c r="B327" i="1"/>
  <c r="L249" i="1"/>
  <c r="M327" i="1"/>
  <c r="F327" i="1"/>
  <c r="O249" i="1"/>
  <c r="K249" i="1"/>
  <c r="P325" i="1"/>
  <c r="G325" i="1"/>
  <c r="C325" i="1"/>
  <c r="N247" i="1"/>
  <c r="E247" i="1"/>
  <c r="J325" i="1"/>
  <c r="D325" i="1"/>
  <c r="Q247" i="1"/>
  <c r="H247" i="1"/>
  <c r="B325" i="1"/>
  <c r="L247" i="1"/>
  <c r="M325" i="1"/>
  <c r="F325" i="1"/>
  <c r="O247" i="1"/>
  <c r="K247" i="1"/>
  <c r="P323" i="1"/>
  <c r="G323" i="1"/>
  <c r="C323" i="1"/>
  <c r="N245" i="1"/>
  <c r="E245" i="1"/>
  <c r="J323" i="1"/>
  <c r="D323" i="1"/>
  <c r="Q245" i="1"/>
  <c r="H245" i="1"/>
  <c r="B323" i="1"/>
  <c r="L245" i="1"/>
  <c r="M323" i="1"/>
  <c r="F323" i="1"/>
  <c r="O245" i="1"/>
  <c r="K245" i="1"/>
  <c r="P321" i="1"/>
  <c r="G321" i="1"/>
  <c r="C321" i="1"/>
  <c r="N243" i="1"/>
  <c r="E243" i="1"/>
  <c r="J321" i="1"/>
  <c r="D321" i="1"/>
  <c r="Q243" i="1"/>
  <c r="H243" i="1"/>
  <c r="B321" i="1"/>
  <c r="L243" i="1"/>
  <c r="M321" i="1"/>
  <c r="F321" i="1"/>
  <c r="O243" i="1"/>
  <c r="K243" i="1"/>
  <c r="P319" i="1"/>
  <c r="G319" i="1"/>
  <c r="C319" i="1"/>
  <c r="N241" i="1"/>
  <c r="E241" i="1"/>
  <c r="J319" i="1"/>
  <c r="D319" i="1"/>
  <c r="Q241" i="1"/>
  <c r="H241" i="1"/>
  <c r="B319" i="1"/>
  <c r="L241" i="1"/>
  <c r="M319" i="1"/>
  <c r="F319" i="1"/>
  <c r="O241" i="1"/>
  <c r="K241" i="1"/>
  <c r="J381" i="1"/>
  <c r="M381" i="1"/>
  <c r="D381" i="1"/>
  <c r="P381" i="1"/>
  <c r="G381" i="1"/>
  <c r="C381" i="1"/>
  <c r="B381" i="1"/>
  <c r="F381" i="1"/>
  <c r="Q303" i="1"/>
  <c r="H303" i="1"/>
  <c r="K303" i="1"/>
  <c r="E303" i="1"/>
  <c r="O303" i="1"/>
  <c r="N303" i="1"/>
  <c r="L303" i="1"/>
  <c r="P375" i="1"/>
  <c r="G375" i="1"/>
  <c r="C375" i="1"/>
  <c r="J375" i="1"/>
  <c r="D375" i="1"/>
  <c r="B375" i="1"/>
  <c r="M375" i="1"/>
  <c r="F375" i="1"/>
  <c r="Q297" i="1"/>
  <c r="H297" i="1"/>
  <c r="K297" i="1"/>
  <c r="E297" i="1"/>
  <c r="O297" i="1"/>
  <c r="N297" i="1"/>
  <c r="L297" i="1"/>
  <c r="P366" i="1"/>
  <c r="F366" i="1"/>
  <c r="B366" i="1"/>
  <c r="J366" i="1"/>
  <c r="M366" i="1"/>
  <c r="D366" i="1"/>
  <c r="G366" i="1"/>
  <c r="C366" i="1"/>
  <c r="N288" i="1"/>
  <c r="E288" i="1"/>
  <c r="Q288" i="1"/>
  <c r="H288" i="1"/>
  <c r="L288" i="1"/>
  <c r="O288" i="1"/>
  <c r="K288" i="1"/>
  <c r="F360" i="1"/>
  <c r="B360" i="1"/>
  <c r="J360" i="1"/>
  <c r="M360" i="1"/>
  <c r="D360" i="1"/>
  <c r="P360" i="1"/>
  <c r="G360" i="1"/>
  <c r="C360" i="1"/>
  <c r="N282" i="1"/>
  <c r="E282" i="1"/>
  <c r="Q282" i="1"/>
  <c r="H282" i="1"/>
  <c r="L282" i="1"/>
  <c r="O282" i="1"/>
  <c r="K282" i="1"/>
  <c r="F354" i="1"/>
  <c r="B354" i="1"/>
  <c r="J354" i="1"/>
  <c r="M354" i="1"/>
  <c r="D354" i="1"/>
  <c r="P354" i="1"/>
  <c r="G354" i="1"/>
  <c r="C354" i="1"/>
  <c r="N276" i="1"/>
  <c r="E276" i="1"/>
  <c r="Q276" i="1"/>
  <c r="H276" i="1"/>
  <c r="L276" i="1"/>
  <c r="O276" i="1"/>
  <c r="K276" i="1"/>
  <c r="F348" i="1"/>
  <c r="B348" i="1"/>
  <c r="J348" i="1"/>
  <c r="M348" i="1"/>
  <c r="D348" i="1"/>
  <c r="P348" i="1"/>
  <c r="G348" i="1"/>
  <c r="C348" i="1"/>
  <c r="N270" i="1"/>
  <c r="E270" i="1"/>
  <c r="Q270" i="1"/>
  <c r="H270" i="1"/>
  <c r="L270" i="1"/>
  <c r="O270" i="1"/>
  <c r="K270" i="1"/>
  <c r="J342" i="1"/>
  <c r="M342" i="1"/>
  <c r="D342" i="1"/>
  <c r="P342" i="1"/>
  <c r="G342" i="1"/>
  <c r="C342" i="1"/>
  <c r="F342" i="1"/>
  <c r="N264" i="1"/>
  <c r="E264" i="1"/>
  <c r="B342" i="1"/>
  <c r="Q264" i="1"/>
  <c r="H264" i="1"/>
  <c r="L264" i="1"/>
  <c r="O264" i="1"/>
  <c r="K264" i="1"/>
  <c r="J338" i="1"/>
  <c r="M338" i="1"/>
  <c r="D338" i="1"/>
  <c r="P338" i="1"/>
  <c r="G338" i="1"/>
  <c r="C338" i="1"/>
  <c r="F338" i="1"/>
  <c r="N260" i="1"/>
  <c r="E260" i="1"/>
  <c r="B338" i="1"/>
  <c r="Q260" i="1"/>
  <c r="H260" i="1"/>
  <c r="L260" i="1"/>
  <c r="O260" i="1"/>
  <c r="K260" i="1"/>
  <c r="P332" i="1"/>
  <c r="G332" i="1"/>
  <c r="C332" i="1"/>
  <c r="N254" i="1"/>
  <c r="E254" i="1"/>
  <c r="J332" i="1"/>
  <c r="D332" i="1"/>
  <c r="Q254" i="1"/>
  <c r="H254" i="1"/>
  <c r="B332" i="1"/>
  <c r="L254" i="1"/>
  <c r="M332" i="1"/>
  <c r="F332" i="1"/>
  <c r="O254" i="1"/>
  <c r="K254" i="1"/>
  <c r="P328" i="1"/>
  <c r="G328" i="1"/>
  <c r="C328" i="1"/>
  <c r="N250" i="1"/>
  <c r="E250" i="1"/>
  <c r="J328" i="1"/>
  <c r="D328" i="1"/>
  <c r="Q250" i="1"/>
  <c r="H250" i="1"/>
  <c r="B328" i="1"/>
  <c r="L250" i="1"/>
  <c r="M328" i="1"/>
  <c r="F328" i="1"/>
  <c r="O250" i="1"/>
  <c r="K250" i="1"/>
  <c r="P322" i="1"/>
  <c r="G322" i="1"/>
  <c r="C322" i="1"/>
  <c r="N244" i="1"/>
  <c r="E244" i="1"/>
  <c r="J322" i="1"/>
  <c r="D322" i="1"/>
  <c r="Q244" i="1"/>
  <c r="H244" i="1"/>
  <c r="B322" i="1"/>
  <c r="L244" i="1"/>
  <c r="M322" i="1"/>
  <c r="F322" i="1"/>
  <c r="O244" i="1"/>
  <c r="K244" i="1"/>
  <c r="Q150" i="1"/>
  <c r="Q154" i="1" s="1"/>
  <c r="N155" i="1"/>
  <c r="N156" i="1" s="1"/>
  <c r="A85" i="1"/>
  <c r="B85" i="1"/>
  <c r="C85" i="1"/>
  <c r="D85" i="1"/>
  <c r="F85" i="1"/>
  <c r="G85" i="1"/>
  <c r="J85" i="1"/>
  <c r="M85" i="1"/>
  <c r="P85" i="1"/>
  <c r="A86" i="1"/>
  <c r="B86" i="1"/>
  <c r="C86" i="1"/>
  <c r="D86" i="1"/>
  <c r="F86" i="1"/>
  <c r="G86" i="1"/>
  <c r="J86" i="1"/>
  <c r="M86" i="1"/>
  <c r="P86" i="1"/>
  <c r="A87" i="1"/>
  <c r="B87" i="1"/>
  <c r="C87" i="1"/>
  <c r="D87" i="1"/>
  <c r="F87" i="1"/>
  <c r="G87" i="1"/>
  <c r="J87" i="1"/>
  <c r="M87" i="1"/>
  <c r="P87" i="1"/>
  <c r="A88" i="1"/>
  <c r="B88" i="1"/>
  <c r="C88" i="1"/>
  <c r="D88" i="1"/>
  <c r="F88" i="1"/>
  <c r="G88" i="1"/>
  <c r="J88" i="1"/>
  <c r="M88" i="1"/>
  <c r="P88" i="1"/>
  <c r="A89" i="1"/>
  <c r="B89" i="1"/>
  <c r="C89" i="1"/>
  <c r="D89" i="1"/>
  <c r="F89" i="1"/>
  <c r="G89" i="1"/>
  <c r="J89" i="1"/>
  <c r="M89" i="1"/>
  <c r="P89" i="1"/>
  <c r="A90" i="1"/>
  <c r="B90" i="1"/>
  <c r="C90" i="1"/>
  <c r="D90" i="1"/>
  <c r="F90" i="1"/>
  <c r="G90" i="1"/>
  <c r="J90" i="1"/>
  <c r="M90" i="1"/>
  <c r="O90" i="1"/>
  <c r="P90" i="1"/>
  <c r="A91" i="1"/>
  <c r="B91" i="1"/>
  <c r="C91" i="1"/>
  <c r="D91" i="1"/>
  <c r="F91" i="1"/>
  <c r="G91" i="1"/>
  <c r="J91" i="1"/>
  <c r="M91" i="1"/>
  <c r="P91" i="1"/>
  <c r="A92" i="1"/>
  <c r="B92" i="1"/>
  <c r="C92" i="1"/>
  <c r="D92" i="1"/>
  <c r="F92" i="1"/>
  <c r="G92" i="1"/>
  <c r="J92" i="1"/>
  <c r="M92" i="1"/>
  <c r="P92" i="1"/>
  <c r="A93" i="1"/>
  <c r="B93" i="1"/>
  <c r="C93" i="1"/>
  <c r="D93" i="1"/>
  <c r="F93" i="1"/>
  <c r="G93" i="1"/>
  <c r="J93" i="1"/>
  <c r="M93" i="1"/>
  <c r="P93" i="1"/>
  <c r="A94" i="1"/>
  <c r="B94" i="1"/>
  <c r="C94" i="1"/>
  <c r="D94" i="1"/>
  <c r="F94" i="1"/>
  <c r="G94" i="1"/>
  <c r="J94" i="1"/>
  <c r="M94" i="1"/>
  <c r="P94" i="1"/>
  <c r="A95" i="1"/>
  <c r="B95" i="1"/>
  <c r="C95" i="1"/>
  <c r="D95" i="1"/>
  <c r="F95" i="1"/>
  <c r="G95" i="1"/>
  <c r="J95" i="1"/>
  <c r="M95" i="1"/>
  <c r="P95" i="1"/>
  <c r="A96" i="1"/>
  <c r="B96" i="1"/>
  <c r="L96" i="1" s="1"/>
  <c r="C96" i="1"/>
  <c r="D96" i="1"/>
  <c r="F96" i="1"/>
  <c r="G96" i="1"/>
  <c r="J96" i="1"/>
  <c r="M96" i="1"/>
  <c r="P96" i="1"/>
  <c r="A97" i="1"/>
  <c r="B97" i="1"/>
  <c r="C97" i="1"/>
  <c r="D97" i="1"/>
  <c r="F97" i="1"/>
  <c r="G97" i="1"/>
  <c r="J97" i="1"/>
  <c r="M97" i="1"/>
  <c r="O97" i="1"/>
  <c r="P97" i="1"/>
  <c r="A98" i="1"/>
  <c r="B98" i="1"/>
  <c r="C98" i="1"/>
  <c r="D98" i="1"/>
  <c r="F98" i="1"/>
  <c r="G98" i="1"/>
  <c r="J98" i="1"/>
  <c r="M98" i="1"/>
  <c r="P98" i="1"/>
  <c r="A99" i="1"/>
  <c r="B99" i="1"/>
  <c r="C99" i="1"/>
  <c r="D99" i="1"/>
  <c r="F99" i="1"/>
  <c r="G99" i="1"/>
  <c r="J99" i="1"/>
  <c r="M99" i="1"/>
  <c r="P99" i="1"/>
  <c r="A100" i="1"/>
  <c r="B100" i="1"/>
  <c r="C100" i="1"/>
  <c r="D100" i="1"/>
  <c r="F100" i="1"/>
  <c r="G100" i="1"/>
  <c r="J100" i="1"/>
  <c r="M100" i="1"/>
  <c r="O100" i="1"/>
  <c r="P100" i="1"/>
  <c r="A101" i="1"/>
  <c r="B101" i="1"/>
  <c r="C101" i="1"/>
  <c r="D101" i="1"/>
  <c r="F101" i="1"/>
  <c r="G101" i="1"/>
  <c r="J101" i="1"/>
  <c r="M101" i="1"/>
  <c r="P101" i="1"/>
  <c r="A102" i="1"/>
  <c r="B102" i="1"/>
  <c r="C102" i="1"/>
  <c r="D102" i="1"/>
  <c r="F102" i="1"/>
  <c r="G102" i="1"/>
  <c r="J102" i="1"/>
  <c r="M102" i="1"/>
  <c r="P102" i="1"/>
  <c r="A103" i="1"/>
  <c r="B103" i="1"/>
  <c r="C103" i="1"/>
  <c r="D103" i="1"/>
  <c r="F103" i="1"/>
  <c r="G103" i="1"/>
  <c r="J103" i="1"/>
  <c r="M103" i="1"/>
  <c r="P103" i="1"/>
  <c r="A104" i="1"/>
  <c r="B104" i="1"/>
  <c r="C104" i="1"/>
  <c r="D104" i="1"/>
  <c r="F104" i="1"/>
  <c r="G104" i="1"/>
  <c r="J104" i="1"/>
  <c r="M104" i="1"/>
  <c r="O104" i="1"/>
  <c r="P104" i="1"/>
  <c r="A105" i="1"/>
  <c r="B105" i="1"/>
  <c r="C105" i="1"/>
  <c r="D105" i="1"/>
  <c r="F105" i="1"/>
  <c r="G105" i="1"/>
  <c r="J105" i="1"/>
  <c r="M105" i="1"/>
  <c r="P105" i="1"/>
  <c r="A106" i="1"/>
  <c r="B106" i="1"/>
  <c r="C106" i="1"/>
  <c r="D106" i="1"/>
  <c r="F106" i="1"/>
  <c r="G106" i="1"/>
  <c r="J106" i="1"/>
  <c r="M106" i="1"/>
  <c r="P106" i="1"/>
  <c r="A107" i="1"/>
  <c r="B107" i="1"/>
  <c r="C107" i="1"/>
  <c r="D107" i="1"/>
  <c r="F107" i="1"/>
  <c r="G107" i="1"/>
  <c r="J107" i="1"/>
  <c r="M107" i="1"/>
  <c r="P107" i="1"/>
  <c r="A108" i="1"/>
  <c r="B108" i="1"/>
  <c r="C108" i="1"/>
  <c r="D108" i="1"/>
  <c r="F108" i="1"/>
  <c r="G108" i="1"/>
  <c r="J108" i="1"/>
  <c r="M108" i="1"/>
  <c r="P108" i="1"/>
  <c r="A109" i="1"/>
  <c r="B109" i="1"/>
  <c r="C109" i="1"/>
  <c r="D109" i="1"/>
  <c r="F109" i="1"/>
  <c r="G109" i="1"/>
  <c r="J109" i="1"/>
  <c r="M109" i="1"/>
  <c r="P109" i="1"/>
  <c r="A110" i="1"/>
  <c r="B110" i="1"/>
  <c r="C110" i="1"/>
  <c r="D110" i="1"/>
  <c r="F110" i="1"/>
  <c r="G110" i="1"/>
  <c r="J110" i="1"/>
  <c r="M110" i="1"/>
  <c r="P110" i="1"/>
  <c r="A111" i="1"/>
  <c r="B111" i="1"/>
  <c r="C111" i="1"/>
  <c r="D111" i="1"/>
  <c r="F111" i="1"/>
  <c r="G111" i="1"/>
  <c r="J111" i="1"/>
  <c r="M111" i="1"/>
  <c r="P111" i="1"/>
  <c r="A112" i="1"/>
  <c r="B112" i="1"/>
  <c r="C112" i="1"/>
  <c r="D112" i="1"/>
  <c r="F112" i="1"/>
  <c r="G112" i="1"/>
  <c r="J112" i="1"/>
  <c r="M112" i="1"/>
  <c r="P112" i="1"/>
  <c r="A113" i="1"/>
  <c r="B113" i="1"/>
  <c r="C113" i="1"/>
  <c r="D113" i="1"/>
  <c r="F113" i="1"/>
  <c r="G113" i="1"/>
  <c r="J113" i="1"/>
  <c r="M113" i="1"/>
  <c r="P113" i="1"/>
  <c r="A114" i="1"/>
  <c r="B114" i="1"/>
  <c r="C114" i="1"/>
  <c r="D114" i="1"/>
  <c r="F114" i="1"/>
  <c r="G114" i="1"/>
  <c r="J114" i="1"/>
  <c r="M114" i="1"/>
  <c r="P114" i="1"/>
  <c r="A115" i="1"/>
  <c r="B115" i="1"/>
  <c r="C115" i="1"/>
  <c r="D115" i="1"/>
  <c r="F115" i="1"/>
  <c r="G115" i="1"/>
  <c r="J115" i="1"/>
  <c r="M115" i="1"/>
  <c r="O115" i="1"/>
  <c r="P115" i="1"/>
  <c r="A116" i="1"/>
  <c r="B116" i="1"/>
  <c r="C116" i="1"/>
  <c r="D116" i="1"/>
  <c r="F116" i="1"/>
  <c r="G116" i="1"/>
  <c r="J116" i="1"/>
  <c r="M116" i="1"/>
  <c r="P116" i="1"/>
  <c r="A117" i="1"/>
  <c r="B117" i="1"/>
  <c r="C117" i="1"/>
  <c r="D117" i="1"/>
  <c r="F117" i="1"/>
  <c r="G117" i="1"/>
  <c r="J117" i="1"/>
  <c r="M117" i="1"/>
  <c r="P117" i="1"/>
  <c r="A118" i="1"/>
  <c r="B118" i="1"/>
  <c r="C118" i="1"/>
  <c r="D118" i="1"/>
  <c r="F118" i="1"/>
  <c r="G118" i="1"/>
  <c r="J118" i="1"/>
  <c r="M118" i="1"/>
  <c r="P118" i="1"/>
  <c r="A119" i="1"/>
  <c r="B119" i="1"/>
  <c r="C119" i="1"/>
  <c r="D119" i="1"/>
  <c r="F119" i="1"/>
  <c r="G119" i="1"/>
  <c r="J119" i="1"/>
  <c r="M119" i="1"/>
  <c r="P119" i="1"/>
  <c r="A120" i="1"/>
  <c r="B120" i="1"/>
  <c r="C120" i="1"/>
  <c r="D120" i="1"/>
  <c r="F120" i="1"/>
  <c r="G120" i="1"/>
  <c r="J120" i="1"/>
  <c r="M120" i="1"/>
  <c r="P120" i="1"/>
  <c r="A121" i="1"/>
  <c r="B121" i="1"/>
  <c r="L121" i="1" s="1"/>
  <c r="C121" i="1"/>
  <c r="D121" i="1"/>
  <c r="F121" i="1"/>
  <c r="G121" i="1"/>
  <c r="J121" i="1"/>
  <c r="M121" i="1"/>
  <c r="P121" i="1"/>
  <c r="A122" i="1"/>
  <c r="B122" i="1"/>
  <c r="C122" i="1"/>
  <c r="D122" i="1"/>
  <c r="F122" i="1"/>
  <c r="G122" i="1"/>
  <c r="J122" i="1"/>
  <c r="M122" i="1"/>
  <c r="P122" i="1"/>
  <c r="A123" i="1"/>
  <c r="B123" i="1"/>
  <c r="O123" i="1" s="1"/>
  <c r="C123" i="1"/>
  <c r="D123" i="1"/>
  <c r="F123" i="1"/>
  <c r="G123" i="1"/>
  <c r="J123" i="1"/>
  <c r="M123" i="1"/>
  <c r="P123" i="1"/>
  <c r="A124" i="1"/>
  <c r="B124" i="1"/>
  <c r="C124" i="1"/>
  <c r="D124" i="1"/>
  <c r="F124" i="1"/>
  <c r="G124" i="1"/>
  <c r="J124" i="1"/>
  <c r="M124" i="1"/>
  <c r="P124" i="1"/>
  <c r="A125" i="1"/>
  <c r="B125" i="1"/>
  <c r="C125" i="1"/>
  <c r="D125" i="1"/>
  <c r="F125" i="1"/>
  <c r="G125" i="1"/>
  <c r="J125" i="1"/>
  <c r="M125" i="1"/>
  <c r="P125" i="1"/>
  <c r="A126" i="1"/>
  <c r="B126" i="1"/>
  <c r="O126" i="1" s="1"/>
  <c r="C126" i="1"/>
  <c r="D126" i="1"/>
  <c r="F126" i="1"/>
  <c r="G126" i="1"/>
  <c r="J126" i="1"/>
  <c r="M126" i="1"/>
  <c r="P126" i="1"/>
  <c r="A127" i="1"/>
  <c r="B127" i="1"/>
  <c r="C127" i="1"/>
  <c r="D127" i="1"/>
  <c r="F127" i="1"/>
  <c r="G127" i="1"/>
  <c r="J127" i="1"/>
  <c r="M127" i="1"/>
  <c r="P127" i="1"/>
  <c r="A128" i="1"/>
  <c r="B128" i="1"/>
  <c r="C128" i="1"/>
  <c r="D128" i="1"/>
  <c r="F128" i="1"/>
  <c r="G128" i="1"/>
  <c r="J128" i="1"/>
  <c r="M128" i="1"/>
  <c r="P128" i="1"/>
  <c r="A129" i="1"/>
  <c r="B129" i="1"/>
  <c r="O129" i="1" s="1"/>
  <c r="C129" i="1"/>
  <c r="D129" i="1"/>
  <c r="F129" i="1"/>
  <c r="G129" i="1"/>
  <c r="J129" i="1"/>
  <c r="M129" i="1"/>
  <c r="P129" i="1"/>
  <c r="A130" i="1"/>
  <c r="B130" i="1"/>
  <c r="C130" i="1"/>
  <c r="D130" i="1"/>
  <c r="F130" i="1"/>
  <c r="G130" i="1"/>
  <c r="J130" i="1"/>
  <c r="M130" i="1"/>
  <c r="P130" i="1"/>
  <c r="A131" i="1"/>
  <c r="B131" i="1"/>
  <c r="L131" i="1" s="1"/>
  <c r="C131" i="1"/>
  <c r="D131" i="1"/>
  <c r="F131" i="1"/>
  <c r="G131" i="1"/>
  <c r="J131" i="1"/>
  <c r="M131" i="1"/>
  <c r="P131" i="1"/>
  <c r="A132" i="1"/>
  <c r="B132" i="1"/>
  <c r="C132" i="1"/>
  <c r="D132" i="1"/>
  <c r="F132" i="1"/>
  <c r="G132" i="1"/>
  <c r="J132" i="1"/>
  <c r="M132" i="1"/>
  <c r="P132" i="1"/>
  <c r="A133" i="1"/>
  <c r="B133" i="1"/>
  <c r="C133" i="1"/>
  <c r="D133" i="1"/>
  <c r="F133" i="1"/>
  <c r="G133" i="1"/>
  <c r="J133" i="1"/>
  <c r="M133" i="1"/>
  <c r="O133" i="1"/>
  <c r="P133" i="1"/>
  <c r="A134" i="1"/>
  <c r="B134" i="1"/>
  <c r="O134" i="1" s="1"/>
  <c r="C134" i="1"/>
  <c r="D134" i="1"/>
  <c r="F134" i="1"/>
  <c r="G134" i="1"/>
  <c r="J134" i="1"/>
  <c r="M134" i="1"/>
  <c r="P134" i="1"/>
  <c r="A135" i="1"/>
  <c r="B135" i="1"/>
  <c r="L135" i="1" s="1"/>
  <c r="C135" i="1"/>
  <c r="D135" i="1"/>
  <c r="F135" i="1"/>
  <c r="G135" i="1"/>
  <c r="J135" i="1"/>
  <c r="M135" i="1"/>
  <c r="P135" i="1"/>
  <c r="A136" i="1"/>
  <c r="B136" i="1"/>
  <c r="O136" i="1" s="1"/>
  <c r="C136" i="1"/>
  <c r="D136" i="1"/>
  <c r="F136" i="1"/>
  <c r="G136" i="1"/>
  <c r="J136" i="1"/>
  <c r="M136" i="1"/>
  <c r="P136" i="1"/>
  <c r="A137" i="1"/>
  <c r="B137" i="1"/>
  <c r="C137" i="1"/>
  <c r="D137" i="1"/>
  <c r="F137" i="1"/>
  <c r="G137" i="1"/>
  <c r="J137" i="1"/>
  <c r="M137" i="1"/>
  <c r="P137" i="1"/>
  <c r="A138" i="1"/>
  <c r="B138" i="1"/>
  <c r="O138" i="1" s="1"/>
  <c r="C138" i="1"/>
  <c r="D138" i="1"/>
  <c r="F138" i="1"/>
  <c r="G138" i="1"/>
  <c r="J138" i="1"/>
  <c r="M138" i="1"/>
  <c r="P138" i="1"/>
  <c r="A139" i="1"/>
  <c r="B139" i="1"/>
  <c r="L139" i="1" s="1"/>
  <c r="C139" i="1"/>
  <c r="D139" i="1"/>
  <c r="F139" i="1"/>
  <c r="G139" i="1"/>
  <c r="J139" i="1"/>
  <c r="M139" i="1"/>
  <c r="P139" i="1"/>
  <c r="A140" i="1"/>
  <c r="B140" i="1"/>
  <c r="C140" i="1"/>
  <c r="D140" i="1"/>
  <c r="F140" i="1"/>
  <c r="G140" i="1"/>
  <c r="J140" i="1"/>
  <c r="M140" i="1"/>
  <c r="P140" i="1"/>
  <c r="A141" i="1"/>
  <c r="B141" i="1"/>
  <c r="O141" i="1" s="1"/>
  <c r="C141" i="1"/>
  <c r="D141" i="1"/>
  <c r="F141" i="1"/>
  <c r="G141" i="1"/>
  <c r="J141" i="1"/>
  <c r="M141" i="1"/>
  <c r="P141" i="1"/>
  <c r="A142" i="1"/>
  <c r="B142" i="1"/>
  <c r="L142" i="1" s="1"/>
  <c r="C142" i="1"/>
  <c r="D142" i="1"/>
  <c r="F142" i="1"/>
  <c r="G142" i="1"/>
  <c r="J142" i="1"/>
  <c r="M142" i="1"/>
  <c r="P142" i="1"/>
  <c r="A143" i="1"/>
  <c r="B143" i="1"/>
  <c r="C143" i="1"/>
  <c r="D143" i="1"/>
  <c r="F143" i="1"/>
  <c r="G143" i="1"/>
  <c r="J143" i="1"/>
  <c r="M143" i="1"/>
  <c r="P143" i="1"/>
  <c r="A144" i="1"/>
  <c r="B144" i="1"/>
  <c r="O144" i="1" s="1"/>
  <c r="C144" i="1"/>
  <c r="D144" i="1"/>
  <c r="F144" i="1"/>
  <c r="G144" i="1"/>
  <c r="J144" i="1"/>
  <c r="M144" i="1"/>
  <c r="P144" i="1"/>
  <c r="A145" i="1"/>
  <c r="B145" i="1"/>
  <c r="L145" i="1" s="1"/>
  <c r="C145" i="1"/>
  <c r="D145" i="1"/>
  <c r="F145" i="1"/>
  <c r="G145" i="1"/>
  <c r="J145" i="1"/>
  <c r="M145" i="1"/>
  <c r="P145" i="1"/>
  <c r="A146" i="1"/>
  <c r="B146" i="1"/>
  <c r="C146" i="1"/>
  <c r="D146" i="1"/>
  <c r="F146" i="1"/>
  <c r="G146" i="1"/>
  <c r="J146" i="1"/>
  <c r="M146" i="1"/>
  <c r="P146" i="1"/>
  <c r="A147" i="1"/>
  <c r="B147" i="1"/>
  <c r="O147" i="1" s="1"/>
  <c r="C147" i="1"/>
  <c r="D147" i="1"/>
  <c r="F147" i="1"/>
  <c r="G147" i="1"/>
  <c r="J147" i="1"/>
  <c r="M147" i="1"/>
  <c r="P147" i="1"/>
  <c r="A148" i="1"/>
  <c r="B148" i="1"/>
  <c r="C148" i="1"/>
  <c r="D148" i="1"/>
  <c r="F148" i="1"/>
  <c r="G148" i="1"/>
  <c r="J148" i="1"/>
  <c r="M148" i="1"/>
  <c r="P148" i="1"/>
  <c r="A149" i="1"/>
  <c r="B149" i="1"/>
  <c r="L149" i="1" s="1"/>
  <c r="C149" i="1"/>
  <c r="D149" i="1"/>
  <c r="F149" i="1"/>
  <c r="G149" i="1"/>
  <c r="J149" i="1"/>
  <c r="M149" i="1"/>
  <c r="P149" i="1"/>
  <c r="J7" i="1"/>
  <c r="L7" i="1"/>
  <c r="M7" i="1"/>
  <c r="O7" i="1"/>
  <c r="P7" i="1"/>
  <c r="J8" i="1"/>
  <c r="L8" i="1"/>
  <c r="M8" i="1"/>
  <c r="O8" i="1"/>
  <c r="P8" i="1"/>
  <c r="J9" i="1"/>
  <c r="L9" i="1"/>
  <c r="M9" i="1"/>
  <c r="O9" i="1"/>
  <c r="P9" i="1"/>
  <c r="J10" i="1"/>
  <c r="L10" i="1"/>
  <c r="M10" i="1"/>
  <c r="O10" i="1"/>
  <c r="P10" i="1"/>
  <c r="J11" i="1"/>
  <c r="L11" i="1"/>
  <c r="M11" i="1"/>
  <c r="O11" i="1"/>
  <c r="P11" i="1"/>
  <c r="J12" i="1"/>
  <c r="L12" i="1"/>
  <c r="M12" i="1"/>
  <c r="O12" i="1"/>
  <c r="P12" i="1"/>
  <c r="J13" i="1"/>
  <c r="L13" i="1"/>
  <c r="M13" i="1"/>
  <c r="O13" i="1"/>
  <c r="P13" i="1"/>
  <c r="J14" i="1"/>
  <c r="L14" i="1"/>
  <c r="M14" i="1"/>
  <c r="O14" i="1"/>
  <c r="P14" i="1"/>
  <c r="J15" i="1"/>
  <c r="L15" i="1"/>
  <c r="M15" i="1"/>
  <c r="O15" i="1"/>
  <c r="P15" i="1"/>
  <c r="J16" i="1"/>
  <c r="L16" i="1"/>
  <c r="M16" i="1"/>
  <c r="O16" i="1"/>
  <c r="P16" i="1"/>
  <c r="J17" i="1"/>
  <c r="L17" i="1"/>
  <c r="M17" i="1"/>
  <c r="O17" i="1"/>
  <c r="P17" i="1"/>
  <c r="J18" i="1"/>
  <c r="L18" i="1"/>
  <c r="M18" i="1"/>
  <c r="O18" i="1"/>
  <c r="P18" i="1"/>
  <c r="J19" i="1"/>
  <c r="L19" i="1"/>
  <c r="M19" i="1"/>
  <c r="O19" i="1"/>
  <c r="P19" i="1"/>
  <c r="J20" i="1"/>
  <c r="L20" i="1"/>
  <c r="M20" i="1"/>
  <c r="O20" i="1"/>
  <c r="P20" i="1"/>
  <c r="J21" i="1"/>
  <c r="L21" i="1"/>
  <c r="M21" i="1"/>
  <c r="O21" i="1"/>
  <c r="P21" i="1"/>
  <c r="J22" i="1"/>
  <c r="L22" i="1"/>
  <c r="M22" i="1"/>
  <c r="O22" i="1"/>
  <c r="P22" i="1"/>
  <c r="J23" i="1"/>
  <c r="L23" i="1"/>
  <c r="M23" i="1"/>
  <c r="O23" i="1"/>
  <c r="P23" i="1"/>
  <c r="J24" i="1"/>
  <c r="L24" i="1"/>
  <c r="M24" i="1"/>
  <c r="O24" i="1"/>
  <c r="P24" i="1"/>
  <c r="J25" i="1"/>
  <c r="L25" i="1"/>
  <c r="M25" i="1"/>
  <c r="O25" i="1"/>
  <c r="P25" i="1"/>
  <c r="J26" i="1"/>
  <c r="L26" i="1"/>
  <c r="M26" i="1"/>
  <c r="O26" i="1"/>
  <c r="P26" i="1"/>
  <c r="J27" i="1"/>
  <c r="L27" i="1"/>
  <c r="M27" i="1"/>
  <c r="O27" i="1"/>
  <c r="P27" i="1"/>
  <c r="J28" i="1"/>
  <c r="L28" i="1"/>
  <c r="M28" i="1"/>
  <c r="O28" i="1"/>
  <c r="P28" i="1"/>
  <c r="J29" i="1"/>
  <c r="L29" i="1"/>
  <c r="M29" i="1"/>
  <c r="O29" i="1"/>
  <c r="P29" i="1"/>
  <c r="J30" i="1"/>
  <c r="L30" i="1"/>
  <c r="M30" i="1"/>
  <c r="O30" i="1"/>
  <c r="P30" i="1"/>
  <c r="J31" i="1"/>
  <c r="L31" i="1"/>
  <c r="M31" i="1"/>
  <c r="O31" i="1"/>
  <c r="P31" i="1"/>
  <c r="J32" i="1"/>
  <c r="L32" i="1"/>
  <c r="M32" i="1"/>
  <c r="O32" i="1"/>
  <c r="P32" i="1"/>
  <c r="J33" i="1"/>
  <c r="L33" i="1"/>
  <c r="M33" i="1"/>
  <c r="O33" i="1"/>
  <c r="P33" i="1"/>
  <c r="J34" i="1"/>
  <c r="L34" i="1"/>
  <c r="M34" i="1"/>
  <c r="O34" i="1"/>
  <c r="P34" i="1"/>
  <c r="J35" i="1"/>
  <c r="L35" i="1"/>
  <c r="M35" i="1"/>
  <c r="O35" i="1"/>
  <c r="P35" i="1"/>
  <c r="J36" i="1"/>
  <c r="L36" i="1"/>
  <c r="M36" i="1"/>
  <c r="O36" i="1"/>
  <c r="P36" i="1"/>
  <c r="J37" i="1"/>
  <c r="L37" i="1"/>
  <c r="M37" i="1"/>
  <c r="O37" i="1"/>
  <c r="P37" i="1"/>
  <c r="J38" i="1"/>
  <c r="L38" i="1"/>
  <c r="M38" i="1"/>
  <c r="O38" i="1"/>
  <c r="P38" i="1"/>
  <c r="J39" i="1"/>
  <c r="L39" i="1"/>
  <c r="M39" i="1"/>
  <c r="O39" i="1"/>
  <c r="P39" i="1"/>
  <c r="J40" i="1"/>
  <c r="L40" i="1"/>
  <c r="M40" i="1"/>
  <c r="O40" i="1"/>
  <c r="P40" i="1"/>
  <c r="J41" i="1"/>
  <c r="L41" i="1"/>
  <c r="M41" i="1"/>
  <c r="O41" i="1"/>
  <c r="P41" i="1"/>
  <c r="J42" i="1"/>
  <c r="L42" i="1"/>
  <c r="M42" i="1"/>
  <c r="O42" i="1"/>
  <c r="P42" i="1"/>
  <c r="J43" i="1"/>
  <c r="L43" i="1"/>
  <c r="M43" i="1"/>
  <c r="O43" i="1"/>
  <c r="P43" i="1"/>
  <c r="J44" i="1"/>
  <c r="L44" i="1"/>
  <c r="M44" i="1"/>
  <c r="O44" i="1"/>
  <c r="P44" i="1"/>
  <c r="J45" i="1"/>
  <c r="L45" i="1"/>
  <c r="M45" i="1"/>
  <c r="O45" i="1"/>
  <c r="P45" i="1"/>
  <c r="J46" i="1"/>
  <c r="L46" i="1"/>
  <c r="M46" i="1"/>
  <c r="O46" i="1"/>
  <c r="P46" i="1"/>
  <c r="J47" i="1"/>
  <c r="L47" i="1"/>
  <c r="M47" i="1"/>
  <c r="O47" i="1"/>
  <c r="P47" i="1"/>
  <c r="J48" i="1"/>
  <c r="L48" i="1"/>
  <c r="M48" i="1"/>
  <c r="O48" i="1"/>
  <c r="P48" i="1"/>
  <c r="J49" i="1"/>
  <c r="L49" i="1"/>
  <c r="M49" i="1"/>
  <c r="O49" i="1"/>
  <c r="P49" i="1"/>
  <c r="J50" i="1"/>
  <c r="L50" i="1"/>
  <c r="M50" i="1"/>
  <c r="O50" i="1"/>
  <c r="P50" i="1"/>
  <c r="J51" i="1"/>
  <c r="L51" i="1"/>
  <c r="M51" i="1"/>
  <c r="O51" i="1"/>
  <c r="P51" i="1"/>
  <c r="J52" i="1"/>
  <c r="L52" i="1"/>
  <c r="M52" i="1"/>
  <c r="O52" i="1"/>
  <c r="P52" i="1"/>
  <c r="J53" i="1"/>
  <c r="L53" i="1"/>
  <c r="M53" i="1"/>
  <c r="O53" i="1"/>
  <c r="P53" i="1"/>
  <c r="J54" i="1"/>
  <c r="L54" i="1"/>
  <c r="M54" i="1"/>
  <c r="O54" i="1"/>
  <c r="P54" i="1"/>
  <c r="J55" i="1"/>
  <c r="L55" i="1"/>
  <c r="M55" i="1"/>
  <c r="O55" i="1"/>
  <c r="P55" i="1"/>
  <c r="J56" i="1"/>
  <c r="L56" i="1"/>
  <c r="M56" i="1"/>
  <c r="O56" i="1"/>
  <c r="P56" i="1"/>
  <c r="J57" i="1"/>
  <c r="L57" i="1"/>
  <c r="M57" i="1"/>
  <c r="O57" i="1"/>
  <c r="P57" i="1"/>
  <c r="J58" i="1"/>
  <c r="L58" i="1"/>
  <c r="M58" i="1"/>
  <c r="O58" i="1"/>
  <c r="P58" i="1"/>
  <c r="J59" i="1"/>
  <c r="L59" i="1"/>
  <c r="M59" i="1"/>
  <c r="O59" i="1"/>
  <c r="P59" i="1"/>
  <c r="J60" i="1"/>
  <c r="L60" i="1"/>
  <c r="M60" i="1"/>
  <c r="O60" i="1"/>
  <c r="P60" i="1"/>
  <c r="J61" i="1"/>
  <c r="L61" i="1"/>
  <c r="M61" i="1"/>
  <c r="O61" i="1"/>
  <c r="P61" i="1"/>
  <c r="J62" i="1"/>
  <c r="L62" i="1"/>
  <c r="M62" i="1"/>
  <c r="O62" i="1"/>
  <c r="P62" i="1"/>
  <c r="J63" i="1"/>
  <c r="L63" i="1"/>
  <c r="M63" i="1"/>
  <c r="O63" i="1"/>
  <c r="P63" i="1"/>
  <c r="J64" i="1"/>
  <c r="L64" i="1"/>
  <c r="M64" i="1"/>
  <c r="O64" i="1"/>
  <c r="P64" i="1"/>
  <c r="J65" i="1"/>
  <c r="L65" i="1"/>
  <c r="M65" i="1"/>
  <c r="O65" i="1"/>
  <c r="P65" i="1"/>
  <c r="J66" i="1"/>
  <c r="L66" i="1"/>
  <c r="M66" i="1"/>
  <c r="O66" i="1"/>
  <c r="P66" i="1"/>
  <c r="J67" i="1"/>
  <c r="L67" i="1"/>
  <c r="M67" i="1"/>
  <c r="O67" i="1"/>
  <c r="P67" i="1"/>
  <c r="J68" i="1"/>
  <c r="L68" i="1"/>
  <c r="M68" i="1"/>
  <c r="O68" i="1"/>
  <c r="P68" i="1"/>
  <c r="J69" i="1"/>
  <c r="L69" i="1"/>
  <c r="M69" i="1"/>
  <c r="O69" i="1"/>
  <c r="P69" i="1"/>
  <c r="J70" i="1"/>
  <c r="L70" i="1"/>
  <c r="M70" i="1"/>
  <c r="O70" i="1"/>
  <c r="P70" i="1"/>
  <c r="J71" i="1"/>
  <c r="L71" i="1"/>
  <c r="M71" i="1"/>
  <c r="O71" i="1"/>
  <c r="P71" i="1"/>
  <c r="M399" i="1" l="1"/>
  <c r="D399" i="1"/>
  <c r="P399" i="1"/>
  <c r="G399" i="1"/>
  <c r="C399" i="1"/>
  <c r="F399" i="1"/>
  <c r="B399" i="1"/>
  <c r="J399" i="1"/>
  <c r="L321" i="1"/>
  <c r="Q321" i="1"/>
  <c r="K321" i="1"/>
  <c r="E321" i="1"/>
  <c r="O321" i="1"/>
  <c r="N321" i="1"/>
  <c r="H321" i="1"/>
  <c r="M407" i="1"/>
  <c r="D407" i="1"/>
  <c r="P407" i="1"/>
  <c r="G407" i="1"/>
  <c r="C407" i="1"/>
  <c r="F407" i="1"/>
  <c r="B407" i="1"/>
  <c r="J407" i="1"/>
  <c r="L329" i="1"/>
  <c r="Q329" i="1"/>
  <c r="K329" i="1"/>
  <c r="E329" i="1"/>
  <c r="O329" i="1"/>
  <c r="N329" i="1"/>
  <c r="H329" i="1"/>
  <c r="M423" i="1"/>
  <c r="D423" i="1"/>
  <c r="P423" i="1"/>
  <c r="G423" i="1"/>
  <c r="C423" i="1"/>
  <c r="F423" i="1"/>
  <c r="B423" i="1"/>
  <c r="O345" i="1"/>
  <c r="K345" i="1"/>
  <c r="N345" i="1"/>
  <c r="E345" i="1"/>
  <c r="J423" i="1"/>
  <c r="Q345" i="1"/>
  <c r="H345" i="1"/>
  <c r="L345" i="1"/>
  <c r="M440" i="1"/>
  <c r="D440" i="1"/>
  <c r="P440" i="1"/>
  <c r="G440" i="1"/>
  <c r="C440" i="1"/>
  <c r="F440" i="1"/>
  <c r="B440" i="1"/>
  <c r="O362" i="1"/>
  <c r="K362" i="1"/>
  <c r="N362" i="1"/>
  <c r="E362" i="1"/>
  <c r="Q362" i="1"/>
  <c r="H362" i="1"/>
  <c r="J440" i="1"/>
  <c r="L362" i="1"/>
  <c r="M402" i="1"/>
  <c r="D402" i="1"/>
  <c r="P402" i="1"/>
  <c r="G402" i="1"/>
  <c r="C402" i="1"/>
  <c r="F402" i="1"/>
  <c r="B402" i="1"/>
  <c r="J402" i="1"/>
  <c r="L324" i="1"/>
  <c r="Q324" i="1"/>
  <c r="K324" i="1"/>
  <c r="E324" i="1"/>
  <c r="O324" i="1"/>
  <c r="N324" i="1"/>
  <c r="H324" i="1"/>
  <c r="M414" i="1"/>
  <c r="D414" i="1"/>
  <c r="P414" i="1"/>
  <c r="G414" i="1"/>
  <c r="C414" i="1"/>
  <c r="F414" i="1"/>
  <c r="B414" i="1"/>
  <c r="J414" i="1"/>
  <c r="Q336" i="1"/>
  <c r="H336" i="1"/>
  <c r="L336" i="1"/>
  <c r="O336" i="1"/>
  <c r="N336" i="1"/>
  <c r="E336" i="1"/>
  <c r="K336" i="1"/>
  <c r="M436" i="1"/>
  <c r="D436" i="1"/>
  <c r="P436" i="1"/>
  <c r="G436" i="1"/>
  <c r="C436" i="1"/>
  <c r="F436" i="1"/>
  <c r="B436" i="1"/>
  <c r="O358" i="1"/>
  <c r="K358" i="1"/>
  <c r="N358" i="1"/>
  <c r="E358" i="1"/>
  <c r="Q358" i="1"/>
  <c r="H358" i="1"/>
  <c r="J436" i="1"/>
  <c r="L358" i="1"/>
  <c r="M416" i="1"/>
  <c r="D416" i="1"/>
  <c r="P416" i="1"/>
  <c r="G416" i="1"/>
  <c r="C416" i="1"/>
  <c r="F416" i="1"/>
  <c r="B416" i="1"/>
  <c r="N338" i="1"/>
  <c r="E338" i="1"/>
  <c r="Q338" i="1"/>
  <c r="H338" i="1"/>
  <c r="J416" i="1"/>
  <c r="L338" i="1"/>
  <c r="O338" i="1"/>
  <c r="K338" i="1"/>
  <c r="M438" i="1"/>
  <c r="D438" i="1"/>
  <c r="P438" i="1"/>
  <c r="G438" i="1"/>
  <c r="C438" i="1"/>
  <c r="F438" i="1"/>
  <c r="B438" i="1"/>
  <c r="O360" i="1"/>
  <c r="K360" i="1"/>
  <c r="J438" i="1"/>
  <c r="N360" i="1"/>
  <c r="E360" i="1"/>
  <c r="Q360" i="1"/>
  <c r="H360" i="1"/>
  <c r="L360" i="1"/>
  <c r="M459" i="1"/>
  <c r="D459" i="1"/>
  <c r="N381" i="1"/>
  <c r="E381" i="1"/>
  <c r="P459" i="1"/>
  <c r="G459" i="1"/>
  <c r="C459" i="1"/>
  <c r="Q381" i="1"/>
  <c r="H381" i="1"/>
  <c r="F459" i="1"/>
  <c r="B459" i="1"/>
  <c r="L381" i="1"/>
  <c r="J459" i="1"/>
  <c r="K381" i="1"/>
  <c r="O381" i="1"/>
  <c r="M397" i="1"/>
  <c r="D397" i="1"/>
  <c r="P397" i="1"/>
  <c r="G397" i="1"/>
  <c r="C397" i="1"/>
  <c r="F397" i="1"/>
  <c r="B397" i="1"/>
  <c r="J397" i="1"/>
  <c r="L319" i="1"/>
  <c r="Q319" i="1"/>
  <c r="K319" i="1"/>
  <c r="E319" i="1"/>
  <c r="O319" i="1"/>
  <c r="N319" i="1"/>
  <c r="H319" i="1"/>
  <c r="M405" i="1"/>
  <c r="D405" i="1"/>
  <c r="P405" i="1"/>
  <c r="G405" i="1"/>
  <c r="C405" i="1"/>
  <c r="F405" i="1"/>
  <c r="B405" i="1"/>
  <c r="J405" i="1"/>
  <c r="L327" i="1"/>
  <c r="Q327" i="1"/>
  <c r="K327" i="1"/>
  <c r="E327" i="1"/>
  <c r="O327" i="1"/>
  <c r="N327" i="1"/>
  <c r="H327" i="1"/>
  <c r="M413" i="1"/>
  <c r="D413" i="1"/>
  <c r="P413" i="1"/>
  <c r="G413" i="1"/>
  <c r="C413" i="1"/>
  <c r="F413" i="1"/>
  <c r="B413" i="1"/>
  <c r="J413" i="1"/>
  <c r="Q335" i="1"/>
  <c r="L335" i="1"/>
  <c r="K335" i="1"/>
  <c r="E335" i="1"/>
  <c r="O335" i="1"/>
  <c r="N335" i="1"/>
  <c r="H335" i="1"/>
  <c r="M415" i="1"/>
  <c r="D415" i="1"/>
  <c r="P415" i="1"/>
  <c r="G415" i="1"/>
  <c r="C415" i="1"/>
  <c r="F415" i="1"/>
  <c r="B415" i="1"/>
  <c r="N337" i="1"/>
  <c r="J415" i="1"/>
  <c r="Q337" i="1"/>
  <c r="H337" i="1"/>
  <c r="L337" i="1"/>
  <c r="O337" i="1"/>
  <c r="E337" i="1"/>
  <c r="K337" i="1"/>
  <c r="M421" i="1"/>
  <c r="D421" i="1"/>
  <c r="P421" i="1"/>
  <c r="G421" i="1"/>
  <c r="C421" i="1"/>
  <c r="F421" i="1"/>
  <c r="B421" i="1"/>
  <c r="J421" i="1"/>
  <c r="O343" i="1"/>
  <c r="K343" i="1"/>
  <c r="N343" i="1"/>
  <c r="E343" i="1"/>
  <c r="Q343" i="1"/>
  <c r="H343" i="1"/>
  <c r="L343" i="1"/>
  <c r="M429" i="1"/>
  <c r="D429" i="1"/>
  <c r="P429" i="1"/>
  <c r="G429" i="1"/>
  <c r="C429" i="1"/>
  <c r="F429" i="1"/>
  <c r="B429" i="1"/>
  <c r="J429" i="1"/>
  <c r="O351" i="1"/>
  <c r="K351" i="1"/>
  <c r="N351" i="1"/>
  <c r="E351" i="1"/>
  <c r="Q351" i="1"/>
  <c r="H351" i="1"/>
  <c r="L351" i="1"/>
  <c r="M437" i="1"/>
  <c r="D437" i="1"/>
  <c r="P437" i="1"/>
  <c r="G437" i="1"/>
  <c r="C437" i="1"/>
  <c r="F437" i="1"/>
  <c r="B437" i="1"/>
  <c r="J437" i="1"/>
  <c r="O359" i="1"/>
  <c r="K359" i="1"/>
  <c r="N359" i="1"/>
  <c r="E359" i="1"/>
  <c r="Q359" i="1"/>
  <c r="H359" i="1"/>
  <c r="L359" i="1"/>
  <c r="M445" i="1"/>
  <c r="D445" i="1"/>
  <c r="P445" i="1"/>
  <c r="G445" i="1"/>
  <c r="C445" i="1"/>
  <c r="F445" i="1"/>
  <c r="B445" i="1"/>
  <c r="L367" i="1"/>
  <c r="J445" i="1"/>
  <c r="O367" i="1"/>
  <c r="N367" i="1"/>
  <c r="H367" i="1"/>
  <c r="Q367" i="1"/>
  <c r="K367" i="1"/>
  <c r="E367" i="1"/>
  <c r="M452" i="1"/>
  <c r="D452" i="1"/>
  <c r="P452" i="1"/>
  <c r="G452" i="1"/>
  <c r="C452" i="1"/>
  <c r="F452" i="1"/>
  <c r="B452" i="1"/>
  <c r="J452" i="1"/>
  <c r="L374" i="1"/>
  <c r="O374" i="1"/>
  <c r="N374" i="1"/>
  <c r="H374" i="1"/>
  <c r="Q374" i="1"/>
  <c r="K374" i="1"/>
  <c r="E374" i="1"/>
  <c r="M396" i="1"/>
  <c r="D396" i="1"/>
  <c r="P396" i="1"/>
  <c r="G396" i="1"/>
  <c r="C396" i="1"/>
  <c r="F396" i="1"/>
  <c r="B396" i="1"/>
  <c r="J396" i="1"/>
  <c r="L318" i="1"/>
  <c r="Q318" i="1"/>
  <c r="K318" i="1"/>
  <c r="E318" i="1"/>
  <c r="O318" i="1"/>
  <c r="N318" i="1"/>
  <c r="H318" i="1"/>
  <c r="M412" i="1"/>
  <c r="D412" i="1"/>
  <c r="P412" i="1"/>
  <c r="G412" i="1"/>
  <c r="C412" i="1"/>
  <c r="F412" i="1"/>
  <c r="B412" i="1"/>
  <c r="J412" i="1"/>
  <c r="L334" i="1"/>
  <c r="Q334" i="1"/>
  <c r="K334" i="1"/>
  <c r="E334" i="1"/>
  <c r="O334" i="1"/>
  <c r="N334" i="1"/>
  <c r="H334" i="1"/>
  <c r="M434" i="1"/>
  <c r="D434" i="1"/>
  <c r="P434" i="1"/>
  <c r="G434" i="1"/>
  <c r="C434" i="1"/>
  <c r="F434" i="1"/>
  <c r="B434" i="1"/>
  <c r="O356" i="1"/>
  <c r="K356" i="1"/>
  <c r="J434" i="1"/>
  <c r="N356" i="1"/>
  <c r="E356" i="1"/>
  <c r="Q356" i="1"/>
  <c r="H356" i="1"/>
  <c r="L356" i="1"/>
  <c r="M430" i="1"/>
  <c r="D430" i="1"/>
  <c r="P430" i="1"/>
  <c r="G430" i="1"/>
  <c r="C430" i="1"/>
  <c r="F430" i="1"/>
  <c r="B430" i="1"/>
  <c r="O352" i="1"/>
  <c r="K352" i="1"/>
  <c r="J430" i="1"/>
  <c r="N352" i="1"/>
  <c r="E352" i="1"/>
  <c r="Q352" i="1"/>
  <c r="H352" i="1"/>
  <c r="L352" i="1"/>
  <c r="M455" i="1"/>
  <c r="D455" i="1"/>
  <c r="P455" i="1"/>
  <c r="G455" i="1"/>
  <c r="C455" i="1"/>
  <c r="F455" i="1"/>
  <c r="B455" i="1"/>
  <c r="J455" i="1"/>
  <c r="L377" i="1"/>
  <c r="O377" i="1"/>
  <c r="N377" i="1"/>
  <c r="H377" i="1"/>
  <c r="Q377" i="1"/>
  <c r="K377" i="1"/>
  <c r="E377" i="1"/>
  <c r="M400" i="1"/>
  <c r="D400" i="1"/>
  <c r="P400" i="1"/>
  <c r="G400" i="1"/>
  <c r="C400" i="1"/>
  <c r="F400" i="1"/>
  <c r="B400" i="1"/>
  <c r="J400" i="1"/>
  <c r="L322" i="1"/>
  <c r="Q322" i="1"/>
  <c r="K322" i="1"/>
  <c r="E322" i="1"/>
  <c r="O322" i="1"/>
  <c r="N322" i="1"/>
  <c r="H322" i="1"/>
  <c r="M420" i="1"/>
  <c r="D420" i="1"/>
  <c r="P420" i="1"/>
  <c r="G420" i="1"/>
  <c r="C420" i="1"/>
  <c r="F420" i="1"/>
  <c r="B420" i="1"/>
  <c r="N342" i="1"/>
  <c r="E342" i="1"/>
  <c r="Q342" i="1"/>
  <c r="H342" i="1"/>
  <c r="J420" i="1"/>
  <c r="L342" i="1"/>
  <c r="O342" i="1"/>
  <c r="K342" i="1"/>
  <c r="M431" i="1"/>
  <c r="D431" i="1"/>
  <c r="P431" i="1"/>
  <c r="G431" i="1"/>
  <c r="C431" i="1"/>
  <c r="F431" i="1"/>
  <c r="B431" i="1"/>
  <c r="O353" i="1"/>
  <c r="K353" i="1"/>
  <c r="N353" i="1"/>
  <c r="E353" i="1"/>
  <c r="J431" i="1"/>
  <c r="Q353" i="1"/>
  <c r="H353" i="1"/>
  <c r="L353" i="1"/>
  <c r="M447" i="1"/>
  <c r="D447" i="1"/>
  <c r="P447" i="1"/>
  <c r="G447" i="1"/>
  <c r="C447" i="1"/>
  <c r="F447" i="1"/>
  <c r="B447" i="1"/>
  <c r="L369" i="1"/>
  <c r="O369" i="1"/>
  <c r="N369" i="1"/>
  <c r="H369" i="1"/>
  <c r="J447" i="1"/>
  <c r="Q369" i="1"/>
  <c r="K369" i="1"/>
  <c r="E369" i="1"/>
  <c r="M458" i="1"/>
  <c r="D458" i="1"/>
  <c r="N380" i="1"/>
  <c r="E380" i="1"/>
  <c r="P458" i="1"/>
  <c r="G458" i="1"/>
  <c r="C458" i="1"/>
  <c r="Q380" i="1"/>
  <c r="H380" i="1"/>
  <c r="F458" i="1"/>
  <c r="B458" i="1"/>
  <c r="L380" i="1"/>
  <c r="J458" i="1"/>
  <c r="K380" i="1"/>
  <c r="O380" i="1"/>
  <c r="M398" i="1"/>
  <c r="D398" i="1"/>
  <c r="P398" i="1"/>
  <c r="G398" i="1"/>
  <c r="C398" i="1"/>
  <c r="F398" i="1"/>
  <c r="B398" i="1"/>
  <c r="J398" i="1"/>
  <c r="L320" i="1"/>
  <c r="Q320" i="1"/>
  <c r="K320" i="1"/>
  <c r="E320" i="1"/>
  <c r="O320" i="1"/>
  <c r="N320" i="1"/>
  <c r="H320" i="1"/>
  <c r="M410" i="1"/>
  <c r="D410" i="1"/>
  <c r="P410" i="1"/>
  <c r="G410" i="1"/>
  <c r="C410" i="1"/>
  <c r="F410" i="1"/>
  <c r="B410" i="1"/>
  <c r="J410" i="1"/>
  <c r="L332" i="1"/>
  <c r="Q332" i="1"/>
  <c r="K332" i="1"/>
  <c r="E332" i="1"/>
  <c r="O332" i="1"/>
  <c r="N332" i="1"/>
  <c r="H332" i="1"/>
  <c r="M432" i="1"/>
  <c r="D432" i="1"/>
  <c r="P432" i="1"/>
  <c r="G432" i="1"/>
  <c r="C432" i="1"/>
  <c r="F432" i="1"/>
  <c r="B432" i="1"/>
  <c r="O354" i="1"/>
  <c r="K354" i="1"/>
  <c r="N354" i="1"/>
  <c r="E354" i="1"/>
  <c r="Q354" i="1"/>
  <c r="H354" i="1"/>
  <c r="J432" i="1"/>
  <c r="L354" i="1"/>
  <c r="M403" i="1"/>
  <c r="D403" i="1"/>
  <c r="P403" i="1"/>
  <c r="G403" i="1"/>
  <c r="C403" i="1"/>
  <c r="F403" i="1"/>
  <c r="B403" i="1"/>
  <c r="J403" i="1"/>
  <c r="L325" i="1"/>
  <c r="Q325" i="1"/>
  <c r="K325" i="1"/>
  <c r="E325" i="1"/>
  <c r="O325" i="1"/>
  <c r="N325" i="1"/>
  <c r="H325" i="1"/>
  <c r="M411" i="1"/>
  <c r="D411" i="1"/>
  <c r="P411" i="1"/>
  <c r="G411" i="1"/>
  <c r="C411" i="1"/>
  <c r="F411" i="1"/>
  <c r="B411" i="1"/>
  <c r="J411" i="1"/>
  <c r="L333" i="1"/>
  <c r="Q333" i="1"/>
  <c r="K333" i="1"/>
  <c r="E333" i="1"/>
  <c r="O333" i="1"/>
  <c r="N333" i="1"/>
  <c r="H333" i="1"/>
  <c r="M419" i="1"/>
  <c r="D419" i="1"/>
  <c r="P419" i="1"/>
  <c r="G419" i="1"/>
  <c r="C419" i="1"/>
  <c r="F419" i="1"/>
  <c r="B419" i="1"/>
  <c r="N341" i="1"/>
  <c r="E341" i="1"/>
  <c r="J419" i="1"/>
  <c r="Q341" i="1"/>
  <c r="H341" i="1"/>
  <c r="L341" i="1"/>
  <c r="O341" i="1"/>
  <c r="K341" i="1"/>
  <c r="M427" i="1"/>
  <c r="D427" i="1"/>
  <c r="P427" i="1"/>
  <c r="G427" i="1"/>
  <c r="C427" i="1"/>
  <c r="F427" i="1"/>
  <c r="B427" i="1"/>
  <c r="O349" i="1"/>
  <c r="K349" i="1"/>
  <c r="N349" i="1"/>
  <c r="E349" i="1"/>
  <c r="J427" i="1"/>
  <c r="Q349" i="1"/>
  <c r="H349" i="1"/>
  <c r="L349" i="1"/>
  <c r="M435" i="1"/>
  <c r="D435" i="1"/>
  <c r="P435" i="1"/>
  <c r="G435" i="1"/>
  <c r="C435" i="1"/>
  <c r="F435" i="1"/>
  <c r="B435" i="1"/>
  <c r="O357" i="1"/>
  <c r="K357" i="1"/>
  <c r="N357" i="1"/>
  <c r="E357" i="1"/>
  <c r="J435" i="1"/>
  <c r="Q357" i="1"/>
  <c r="H357" i="1"/>
  <c r="L357" i="1"/>
  <c r="M443" i="1"/>
  <c r="D443" i="1"/>
  <c r="P443" i="1"/>
  <c r="G443" i="1"/>
  <c r="C443" i="1"/>
  <c r="F443" i="1"/>
  <c r="B443" i="1"/>
  <c r="O365" i="1"/>
  <c r="K365" i="1"/>
  <c r="N365" i="1"/>
  <c r="E365" i="1"/>
  <c r="J443" i="1"/>
  <c r="Q365" i="1"/>
  <c r="H365" i="1"/>
  <c r="L365" i="1"/>
  <c r="M451" i="1"/>
  <c r="D451" i="1"/>
  <c r="P451" i="1"/>
  <c r="G451" i="1"/>
  <c r="C451" i="1"/>
  <c r="F451" i="1"/>
  <c r="B451" i="1"/>
  <c r="L373" i="1"/>
  <c r="O373" i="1"/>
  <c r="N373" i="1"/>
  <c r="H373" i="1"/>
  <c r="J451" i="1"/>
  <c r="Q373" i="1"/>
  <c r="K373" i="1"/>
  <c r="E373" i="1"/>
  <c r="H306" i="1"/>
  <c r="H310" i="1" s="1"/>
  <c r="E306" i="1"/>
  <c r="E310" i="1" s="1"/>
  <c r="M408" i="1"/>
  <c r="D408" i="1"/>
  <c r="P408" i="1"/>
  <c r="G408" i="1"/>
  <c r="C408" i="1"/>
  <c r="F408" i="1"/>
  <c r="B408" i="1"/>
  <c r="J408" i="1"/>
  <c r="L330" i="1"/>
  <c r="Q330" i="1"/>
  <c r="K330" i="1"/>
  <c r="E330" i="1"/>
  <c r="O330" i="1"/>
  <c r="N330" i="1"/>
  <c r="H330" i="1"/>
  <c r="M428" i="1"/>
  <c r="D428" i="1"/>
  <c r="P428" i="1"/>
  <c r="G428" i="1"/>
  <c r="C428" i="1"/>
  <c r="F428" i="1"/>
  <c r="B428" i="1"/>
  <c r="O350" i="1"/>
  <c r="K350" i="1"/>
  <c r="N350" i="1"/>
  <c r="E350" i="1"/>
  <c r="Q350" i="1"/>
  <c r="H350" i="1"/>
  <c r="J428" i="1"/>
  <c r="L350" i="1"/>
  <c r="M450" i="1"/>
  <c r="D450" i="1"/>
  <c r="P450" i="1"/>
  <c r="G450" i="1"/>
  <c r="C450" i="1"/>
  <c r="F450" i="1"/>
  <c r="B450" i="1"/>
  <c r="L372" i="1"/>
  <c r="O372" i="1"/>
  <c r="J450" i="1"/>
  <c r="N372" i="1"/>
  <c r="H372" i="1"/>
  <c r="Q372" i="1"/>
  <c r="K372" i="1"/>
  <c r="E372" i="1"/>
  <c r="M422" i="1"/>
  <c r="D422" i="1"/>
  <c r="P422" i="1"/>
  <c r="G422" i="1"/>
  <c r="C422" i="1"/>
  <c r="F422" i="1"/>
  <c r="B422" i="1"/>
  <c r="O344" i="1"/>
  <c r="K344" i="1"/>
  <c r="J422" i="1"/>
  <c r="N344" i="1"/>
  <c r="E344" i="1"/>
  <c r="Q344" i="1"/>
  <c r="H344" i="1"/>
  <c r="L344" i="1"/>
  <c r="M448" i="1"/>
  <c r="D448" i="1"/>
  <c r="P448" i="1"/>
  <c r="G448" i="1"/>
  <c r="C448" i="1"/>
  <c r="F448" i="1"/>
  <c r="B448" i="1"/>
  <c r="L370" i="1"/>
  <c r="O370" i="1"/>
  <c r="N370" i="1"/>
  <c r="H370" i="1"/>
  <c r="J448" i="1"/>
  <c r="Q370" i="1"/>
  <c r="K370" i="1"/>
  <c r="E370" i="1"/>
  <c r="M461" i="1"/>
  <c r="D461" i="1"/>
  <c r="N383" i="1"/>
  <c r="E383" i="1"/>
  <c r="P461" i="1"/>
  <c r="G461" i="1"/>
  <c r="C461" i="1"/>
  <c r="Q383" i="1"/>
  <c r="H383" i="1"/>
  <c r="F461" i="1"/>
  <c r="B461" i="1"/>
  <c r="L383" i="1"/>
  <c r="J461" i="1"/>
  <c r="K383" i="1"/>
  <c r="O383" i="1"/>
  <c r="M439" i="1"/>
  <c r="D439" i="1"/>
  <c r="P439" i="1"/>
  <c r="G439" i="1"/>
  <c r="C439" i="1"/>
  <c r="F439" i="1"/>
  <c r="B439" i="1"/>
  <c r="O361" i="1"/>
  <c r="K361" i="1"/>
  <c r="N361" i="1"/>
  <c r="E361" i="1"/>
  <c r="J439" i="1"/>
  <c r="Q361" i="1"/>
  <c r="H361" i="1"/>
  <c r="L361" i="1"/>
  <c r="M454" i="1"/>
  <c r="D454" i="1"/>
  <c r="P454" i="1"/>
  <c r="G454" i="1"/>
  <c r="C454" i="1"/>
  <c r="F454" i="1"/>
  <c r="B454" i="1"/>
  <c r="J454" i="1"/>
  <c r="L376" i="1"/>
  <c r="O376" i="1"/>
  <c r="N376" i="1"/>
  <c r="H376" i="1"/>
  <c r="Q376" i="1"/>
  <c r="K376" i="1"/>
  <c r="E376" i="1"/>
  <c r="K306" i="1"/>
  <c r="K310" i="1" s="1"/>
  <c r="M418" i="1"/>
  <c r="D418" i="1"/>
  <c r="P418" i="1"/>
  <c r="G418" i="1"/>
  <c r="C418" i="1"/>
  <c r="F418" i="1"/>
  <c r="B418" i="1"/>
  <c r="J418" i="1"/>
  <c r="N340" i="1"/>
  <c r="E340" i="1"/>
  <c r="Q340" i="1"/>
  <c r="H340" i="1"/>
  <c r="L340" i="1"/>
  <c r="O340" i="1"/>
  <c r="K340" i="1"/>
  <c r="M406" i="1"/>
  <c r="D406" i="1"/>
  <c r="P406" i="1"/>
  <c r="G406" i="1"/>
  <c r="C406" i="1"/>
  <c r="F406" i="1"/>
  <c r="B406" i="1"/>
  <c r="J406" i="1"/>
  <c r="L328" i="1"/>
  <c r="Q328" i="1"/>
  <c r="K328" i="1"/>
  <c r="E328" i="1"/>
  <c r="O328" i="1"/>
  <c r="N328" i="1"/>
  <c r="H328" i="1"/>
  <c r="M426" i="1"/>
  <c r="D426" i="1"/>
  <c r="P426" i="1"/>
  <c r="G426" i="1"/>
  <c r="C426" i="1"/>
  <c r="F426" i="1"/>
  <c r="B426" i="1"/>
  <c r="O348" i="1"/>
  <c r="K348" i="1"/>
  <c r="J426" i="1"/>
  <c r="N348" i="1"/>
  <c r="E348" i="1"/>
  <c r="Q348" i="1"/>
  <c r="H348" i="1"/>
  <c r="L348" i="1"/>
  <c r="M444" i="1"/>
  <c r="D444" i="1"/>
  <c r="P444" i="1"/>
  <c r="G444" i="1"/>
  <c r="C444" i="1"/>
  <c r="F444" i="1"/>
  <c r="B444" i="1"/>
  <c r="O366" i="1"/>
  <c r="K366" i="1"/>
  <c r="N366" i="1"/>
  <c r="E366" i="1"/>
  <c r="H366" i="1"/>
  <c r="J444" i="1"/>
  <c r="Q366" i="1"/>
  <c r="L366" i="1"/>
  <c r="M453" i="1"/>
  <c r="D453" i="1"/>
  <c r="P453" i="1"/>
  <c r="G453" i="1"/>
  <c r="C453" i="1"/>
  <c r="F453" i="1"/>
  <c r="B453" i="1"/>
  <c r="J453" i="1"/>
  <c r="L375" i="1"/>
  <c r="O375" i="1"/>
  <c r="N375" i="1"/>
  <c r="H375" i="1"/>
  <c r="Q375" i="1"/>
  <c r="K375" i="1"/>
  <c r="E375" i="1"/>
  <c r="M401" i="1"/>
  <c r="D401" i="1"/>
  <c r="P401" i="1"/>
  <c r="G401" i="1"/>
  <c r="C401" i="1"/>
  <c r="F401" i="1"/>
  <c r="B401" i="1"/>
  <c r="J401" i="1"/>
  <c r="L323" i="1"/>
  <c r="Q323" i="1"/>
  <c r="K323" i="1"/>
  <c r="E323" i="1"/>
  <c r="O323" i="1"/>
  <c r="N323" i="1"/>
  <c r="H323" i="1"/>
  <c r="M409" i="1"/>
  <c r="D409" i="1"/>
  <c r="P409" i="1"/>
  <c r="G409" i="1"/>
  <c r="C409" i="1"/>
  <c r="F409" i="1"/>
  <c r="B409" i="1"/>
  <c r="J409" i="1"/>
  <c r="L331" i="1"/>
  <c r="Q331" i="1"/>
  <c r="K331" i="1"/>
  <c r="E331" i="1"/>
  <c r="O331" i="1"/>
  <c r="N331" i="1"/>
  <c r="H331" i="1"/>
  <c r="M417" i="1"/>
  <c r="D417" i="1"/>
  <c r="P417" i="1"/>
  <c r="G417" i="1"/>
  <c r="C417" i="1"/>
  <c r="F417" i="1"/>
  <c r="B417" i="1"/>
  <c r="J417" i="1"/>
  <c r="N339" i="1"/>
  <c r="E339" i="1"/>
  <c r="Q339" i="1"/>
  <c r="H339" i="1"/>
  <c r="L339" i="1"/>
  <c r="O339" i="1"/>
  <c r="K339" i="1"/>
  <c r="M425" i="1"/>
  <c r="D425" i="1"/>
  <c r="P425" i="1"/>
  <c r="G425" i="1"/>
  <c r="C425" i="1"/>
  <c r="F425" i="1"/>
  <c r="B425" i="1"/>
  <c r="J425" i="1"/>
  <c r="O347" i="1"/>
  <c r="K347" i="1"/>
  <c r="N347" i="1"/>
  <c r="E347" i="1"/>
  <c r="Q347" i="1"/>
  <c r="H347" i="1"/>
  <c r="L347" i="1"/>
  <c r="M433" i="1"/>
  <c r="D433" i="1"/>
  <c r="P433" i="1"/>
  <c r="G433" i="1"/>
  <c r="C433" i="1"/>
  <c r="F433" i="1"/>
  <c r="B433" i="1"/>
  <c r="J433" i="1"/>
  <c r="O355" i="1"/>
  <c r="K355" i="1"/>
  <c r="N355" i="1"/>
  <c r="E355" i="1"/>
  <c r="Q355" i="1"/>
  <c r="H355" i="1"/>
  <c r="L355" i="1"/>
  <c r="M441" i="1"/>
  <c r="D441" i="1"/>
  <c r="P441" i="1"/>
  <c r="G441" i="1"/>
  <c r="C441" i="1"/>
  <c r="F441" i="1"/>
  <c r="B441" i="1"/>
  <c r="J441" i="1"/>
  <c r="O363" i="1"/>
  <c r="K363" i="1"/>
  <c r="N363" i="1"/>
  <c r="E363" i="1"/>
  <c r="Q363" i="1"/>
  <c r="H363" i="1"/>
  <c r="L363" i="1"/>
  <c r="M449" i="1"/>
  <c r="D449" i="1"/>
  <c r="P449" i="1"/>
  <c r="G449" i="1"/>
  <c r="C449" i="1"/>
  <c r="F449" i="1"/>
  <c r="B449" i="1"/>
  <c r="L371" i="1"/>
  <c r="J449" i="1"/>
  <c r="O371" i="1"/>
  <c r="N371" i="1"/>
  <c r="H371" i="1"/>
  <c r="Q371" i="1"/>
  <c r="K371" i="1"/>
  <c r="E371" i="1"/>
  <c r="M456" i="1"/>
  <c r="D456" i="1"/>
  <c r="P456" i="1"/>
  <c r="G456" i="1"/>
  <c r="C456" i="1"/>
  <c r="Q378" i="1"/>
  <c r="F456" i="1"/>
  <c r="B456" i="1"/>
  <c r="J456" i="1"/>
  <c r="L378" i="1"/>
  <c r="O378" i="1"/>
  <c r="N378" i="1"/>
  <c r="H378" i="1"/>
  <c r="K378" i="1"/>
  <c r="E378" i="1"/>
  <c r="M460" i="1"/>
  <c r="D460" i="1"/>
  <c r="N382" i="1"/>
  <c r="E382" i="1"/>
  <c r="P460" i="1"/>
  <c r="G460" i="1"/>
  <c r="C460" i="1"/>
  <c r="Q382" i="1"/>
  <c r="H382" i="1"/>
  <c r="F460" i="1"/>
  <c r="B460" i="1"/>
  <c r="L382" i="1"/>
  <c r="J460" i="1"/>
  <c r="K382" i="1"/>
  <c r="O382" i="1"/>
  <c r="K233" i="1"/>
  <c r="K234" i="1" s="1"/>
  <c r="Q306" i="1"/>
  <c r="Q310" i="1" s="1"/>
  <c r="N306" i="1"/>
  <c r="N310" i="1" s="1"/>
  <c r="M404" i="1"/>
  <c r="D404" i="1"/>
  <c r="P404" i="1"/>
  <c r="G404" i="1"/>
  <c r="C404" i="1"/>
  <c r="F404" i="1"/>
  <c r="B404" i="1"/>
  <c r="J404" i="1"/>
  <c r="L326" i="1"/>
  <c r="Q326" i="1"/>
  <c r="K326" i="1"/>
  <c r="E326" i="1"/>
  <c r="O326" i="1"/>
  <c r="N326" i="1"/>
  <c r="H326" i="1"/>
  <c r="M424" i="1"/>
  <c r="D424" i="1"/>
  <c r="P424" i="1"/>
  <c r="G424" i="1"/>
  <c r="C424" i="1"/>
  <c r="F424" i="1"/>
  <c r="B424" i="1"/>
  <c r="O346" i="1"/>
  <c r="K346" i="1"/>
  <c r="N346" i="1"/>
  <c r="E346" i="1"/>
  <c r="Q346" i="1"/>
  <c r="H346" i="1"/>
  <c r="J424" i="1"/>
  <c r="L346" i="1"/>
  <c r="M446" i="1"/>
  <c r="D446" i="1"/>
  <c r="P446" i="1"/>
  <c r="G446" i="1"/>
  <c r="C446" i="1"/>
  <c r="F446" i="1"/>
  <c r="B446" i="1"/>
  <c r="L368" i="1"/>
  <c r="O368" i="1"/>
  <c r="J446" i="1"/>
  <c r="N368" i="1"/>
  <c r="H368" i="1"/>
  <c r="Q368" i="1"/>
  <c r="K368" i="1"/>
  <c r="E368" i="1"/>
  <c r="M457" i="1"/>
  <c r="D457" i="1"/>
  <c r="N379" i="1"/>
  <c r="E379" i="1"/>
  <c r="P457" i="1"/>
  <c r="G457" i="1"/>
  <c r="C457" i="1"/>
  <c r="Q379" i="1"/>
  <c r="H379" i="1"/>
  <c r="F457" i="1"/>
  <c r="B457" i="1"/>
  <c r="L379" i="1"/>
  <c r="J457" i="1"/>
  <c r="K379" i="1"/>
  <c r="O379" i="1"/>
  <c r="A391" i="1"/>
  <c r="B313" i="1"/>
  <c r="M442" i="1"/>
  <c r="D442" i="1"/>
  <c r="P442" i="1"/>
  <c r="G442" i="1"/>
  <c r="C442" i="1"/>
  <c r="F442" i="1"/>
  <c r="B442" i="1"/>
  <c r="O364" i="1"/>
  <c r="K364" i="1"/>
  <c r="J442" i="1"/>
  <c r="N364" i="1"/>
  <c r="E364" i="1"/>
  <c r="Q364" i="1"/>
  <c r="H364" i="1"/>
  <c r="L364" i="1"/>
  <c r="O140" i="1"/>
  <c r="O125" i="1"/>
  <c r="O122" i="1"/>
  <c r="O137" i="1"/>
  <c r="O98" i="1"/>
  <c r="O89" i="1"/>
  <c r="O87" i="1"/>
  <c r="O88" i="1"/>
  <c r="O128" i="1"/>
  <c r="O121" i="1"/>
  <c r="O109" i="1"/>
  <c r="O105" i="1"/>
  <c r="O101" i="1"/>
  <c r="O94" i="1"/>
  <c r="O146" i="1"/>
  <c r="O118" i="1"/>
  <c r="O108" i="1"/>
  <c r="O95" i="1"/>
  <c r="O85" i="1"/>
  <c r="O91" i="1"/>
  <c r="O86" i="1"/>
  <c r="O107" i="1"/>
  <c r="O103" i="1"/>
  <c r="O99" i="1"/>
  <c r="O132" i="1"/>
  <c r="L111" i="1"/>
  <c r="O93" i="1"/>
  <c r="O131" i="1"/>
  <c r="O114" i="1"/>
  <c r="O111" i="1"/>
  <c r="O110" i="1"/>
  <c r="O106" i="1"/>
  <c r="O102" i="1"/>
  <c r="L146" i="1"/>
  <c r="L144" i="1"/>
  <c r="L140" i="1"/>
  <c r="L134" i="1"/>
  <c r="L128" i="1"/>
  <c r="L125" i="1"/>
  <c r="L122" i="1"/>
  <c r="O119" i="1"/>
  <c r="L147" i="1"/>
  <c r="L141" i="1"/>
  <c r="L136" i="1"/>
  <c r="L129" i="1"/>
  <c r="L126" i="1"/>
  <c r="L123" i="1"/>
  <c r="L148" i="1"/>
  <c r="L143" i="1"/>
  <c r="L137" i="1"/>
  <c r="L132" i="1"/>
  <c r="L130" i="1"/>
  <c r="L127" i="1"/>
  <c r="L124" i="1"/>
  <c r="O116" i="1"/>
  <c r="O148" i="1"/>
  <c r="O145" i="1"/>
  <c r="O143" i="1"/>
  <c r="L138" i="1"/>
  <c r="L133" i="1"/>
  <c r="O130" i="1"/>
  <c r="O127" i="1"/>
  <c r="O124" i="1"/>
  <c r="L117" i="1"/>
  <c r="O113" i="1"/>
  <c r="L110" i="1"/>
  <c r="L109" i="1"/>
  <c r="L108" i="1"/>
  <c r="L107" i="1"/>
  <c r="L106" i="1"/>
  <c r="L105" i="1"/>
  <c r="L104" i="1"/>
  <c r="L103" i="1"/>
  <c r="L102" i="1"/>
  <c r="L101" i="1"/>
  <c r="L100" i="1"/>
  <c r="L99" i="1"/>
  <c r="L98" i="1"/>
  <c r="L97" i="1"/>
  <c r="O112" i="1"/>
  <c r="O135" i="1"/>
  <c r="O92" i="1"/>
  <c r="O149" i="1"/>
  <c r="O139" i="1"/>
  <c r="L116" i="1"/>
  <c r="L115" i="1"/>
  <c r="L114" i="1"/>
  <c r="L113" i="1"/>
  <c r="L112" i="1"/>
  <c r="O96" i="1"/>
  <c r="L120" i="1"/>
  <c r="L119" i="1"/>
  <c r="O142" i="1"/>
  <c r="O117" i="1"/>
  <c r="L95" i="1"/>
  <c r="L94" i="1"/>
  <c r="L93" i="1"/>
  <c r="L92" i="1"/>
  <c r="L91" i="1"/>
  <c r="L90" i="1"/>
  <c r="L89" i="1"/>
  <c r="L88" i="1"/>
  <c r="L87" i="1"/>
  <c r="L86" i="1"/>
  <c r="L85" i="1"/>
  <c r="O120" i="1"/>
  <c r="L118" i="1"/>
  <c r="P502" i="1" l="1"/>
  <c r="G502" i="1"/>
  <c r="C502" i="1"/>
  <c r="Q424" i="1"/>
  <c r="H424" i="1"/>
  <c r="F502" i="1"/>
  <c r="B502" i="1"/>
  <c r="L424" i="1"/>
  <c r="J502" i="1"/>
  <c r="O424" i="1"/>
  <c r="K424" i="1"/>
  <c r="D502" i="1"/>
  <c r="M502" i="1"/>
  <c r="N424" i="1"/>
  <c r="E424" i="1"/>
  <c r="K312" i="1"/>
  <c r="K311" i="1"/>
  <c r="P517" i="1"/>
  <c r="G517" i="1"/>
  <c r="C517" i="1"/>
  <c r="Q439" i="1"/>
  <c r="H439" i="1"/>
  <c r="F517" i="1"/>
  <c r="B517" i="1"/>
  <c r="L439" i="1"/>
  <c r="J517" i="1"/>
  <c r="O439" i="1"/>
  <c r="K439" i="1"/>
  <c r="D517" i="1"/>
  <c r="M517" i="1"/>
  <c r="N439" i="1"/>
  <c r="E439" i="1"/>
  <c r="P510" i="1"/>
  <c r="G510" i="1"/>
  <c r="C510" i="1"/>
  <c r="Q432" i="1"/>
  <c r="H432" i="1"/>
  <c r="F510" i="1"/>
  <c r="B510" i="1"/>
  <c r="L432" i="1"/>
  <c r="J510" i="1"/>
  <c r="O432" i="1"/>
  <c r="K432" i="1"/>
  <c r="D510" i="1"/>
  <c r="M510" i="1"/>
  <c r="N432" i="1"/>
  <c r="E432" i="1"/>
  <c r="P533" i="1"/>
  <c r="G533" i="1"/>
  <c r="C533" i="1"/>
  <c r="Q455" i="1"/>
  <c r="H455" i="1"/>
  <c r="F533" i="1"/>
  <c r="B533" i="1"/>
  <c r="L455" i="1"/>
  <c r="J533" i="1"/>
  <c r="O455" i="1"/>
  <c r="K455" i="1"/>
  <c r="D533" i="1"/>
  <c r="M533" i="1"/>
  <c r="N455" i="1"/>
  <c r="E455" i="1"/>
  <c r="K384" i="1"/>
  <c r="K388" i="1" s="1"/>
  <c r="P518" i="1"/>
  <c r="G518" i="1"/>
  <c r="C518" i="1"/>
  <c r="Q440" i="1"/>
  <c r="H440" i="1"/>
  <c r="F518" i="1"/>
  <c r="B518" i="1"/>
  <c r="L440" i="1"/>
  <c r="J518" i="1"/>
  <c r="O440" i="1"/>
  <c r="K440" i="1"/>
  <c r="D518" i="1"/>
  <c r="M518" i="1"/>
  <c r="N440" i="1"/>
  <c r="E440" i="1"/>
  <c r="P520" i="1"/>
  <c r="G520" i="1"/>
  <c r="C520" i="1"/>
  <c r="Q442" i="1"/>
  <c r="H442" i="1"/>
  <c r="F520" i="1"/>
  <c r="B520" i="1"/>
  <c r="L442" i="1"/>
  <c r="J520" i="1"/>
  <c r="O442" i="1"/>
  <c r="K442" i="1"/>
  <c r="D520" i="1"/>
  <c r="M520" i="1"/>
  <c r="N442" i="1"/>
  <c r="E442" i="1"/>
  <c r="B391" i="1"/>
  <c r="A469" i="1"/>
  <c r="P524" i="1"/>
  <c r="G524" i="1"/>
  <c r="C524" i="1"/>
  <c r="Q446" i="1"/>
  <c r="H446" i="1"/>
  <c r="F524" i="1"/>
  <c r="B524" i="1"/>
  <c r="L446" i="1"/>
  <c r="J524" i="1"/>
  <c r="O446" i="1"/>
  <c r="K446" i="1"/>
  <c r="D524" i="1"/>
  <c r="M524" i="1"/>
  <c r="N446" i="1"/>
  <c r="E446" i="1"/>
  <c r="P503" i="1"/>
  <c r="G503" i="1"/>
  <c r="C503" i="1"/>
  <c r="Q425" i="1"/>
  <c r="H425" i="1"/>
  <c r="F503" i="1"/>
  <c r="B503" i="1"/>
  <c r="L425" i="1"/>
  <c r="J503" i="1"/>
  <c r="O425" i="1"/>
  <c r="K425" i="1"/>
  <c r="D503" i="1"/>
  <c r="M503" i="1"/>
  <c r="N425" i="1"/>
  <c r="E425" i="1"/>
  <c r="P531" i="1"/>
  <c r="G531" i="1"/>
  <c r="C531" i="1"/>
  <c r="Q453" i="1"/>
  <c r="H453" i="1"/>
  <c r="F531" i="1"/>
  <c r="B531" i="1"/>
  <c r="L453" i="1"/>
  <c r="J531" i="1"/>
  <c r="O453" i="1"/>
  <c r="K453" i="1"/>
  <c r="D531" i="1"/>
  <c r="M531" i="1"/>
  <c r="N453" i="1"/>
  <c r="E453" i="1"/>
  <c r="P496" i="1"/>
  <c r="G496" i="1"/>
  <c r="C496" i="1"/>
  <c r="Q418" i="1"/>
  <c r="H418" i="1"/>
  <c r="F496" i="1"/>
  <c r="B496" i="1"/>
  <c r="L418" i="1"/>
  <c r="J496" i="1"/>
  <c r="O418" i="1"/>
  <c r="K418" i="1"/>
  <c r="D496" i="1"/>
  <c r="M496" i="1"/>
  <c r="N418" i="1"/>
  <c r="E418" i="1"/>
  <c r="P532" i="1"/>
  <c r="G532" i="1"/>
  <c r="C532" i="1"/>
  <c r="Q454" i="1"/>
  <c r="H454" i="1"/>
  <c r="F532" i="1"/>
  <c r="B532" i="1"/>
  <c r="L454" i="1"/>
  <c r="J532" i="1"/>
  <c r="O454" i="1"/>
  <c r="K454" i="1"/>
  <c r="D532" i="1"/>
  <c r="M532" i="1"/>
  <c r="E454" i="1"/>
  <c r="N454" i="1"/>
  <c r="P500" i="1"/>
  <c r="G500" i="1"/>
  <c r="C500" i="1"/>
  <c r="Q422" i="1"/>
  <c r="H422" i="1"/>
  <c r="F500" i="1"/>
  <c r="B500" i="1"/>
  <c r="L422" i="1"/>
  <c r="J500" i="1"/>
  <c r="O422" i="1"/>
  <c r="K422" i="1"/>
  <c r="D500" i="1"/>
  <c r="M500" i="1"/>
  <c r="N422" i="1"/>
  <c r="E422" i="1"/>
  <c r="E311" i="1"/>
  <c r="E312" i="1" s="1"/>
  <c r="P513" i="1"/>
  <c r="G513" i="1"/>
  <c r="C513" i="1"/>
  <c r="Q435" i="1"/>
  <c r="H435" i="1"/>
  <c r="F513" i="1"/>
  <c r="B513" i="1"/>
  <c r="L435" i="1"/>
  <c r="J513" i="1"/>
  <c r="O435" i="1"/>
  <c r="K435" i="1"/>
  <c r="D513" i="1"/>
  <c r="M513" i="1"/>
  <c r="N435" i="1"/>
  <c r="E435" i="1"/>
  <c r="P481" i="1"/>
  <c r="G481" i="1"/>
  <c r="C481" i="1"/>
  <c r="Q403" i="1"/>
  <c r="H403" i="1"/>
  <c r="F481" i="1"/>
  <c r="B481" i="1"/>
  <c r="L403" i="1"/>
  <c r="J481" i="1"/>
  <c r="O403" i="1"/>
  <c r="K403" i="1"/>
  <c r="D481" i="1"/>
  <c r="M481" i="1"/>
  <c r="N403" i="1"/>
  <c r="E403" i="1"/>
  <c r="P536" i="1"/>
  <c r="G536" i="1"/>
  <c r="C536" i="1"/>
  <c r="Q458" i="1"/>
  <c r="H458" i="1"/>
  <c r="F536" i="1"/>
  <c r="B536" i="1"/>
  <c r="L458" i="1"/>
  <c r="J536" i="1"/>
  <c r="O458" i="1"/>
  <c r="K458" i="1"/>
  <c r="D536" i="1"/>
  <c r="M536" i="1"/>
  <c r="E458" i="1"/>
  <c r="N458" i="1"/>
  <c r="P478" i="1"/>
  <c r="G478" i="1"/>
  <c r="C478" i="1"/>
  <c r="Q400" i="1"/>
  <c r="H400" i="1"/>
  <c r="F478" i="1"/>
  <c r="B478" i="1"/>
  <c r="L400" i="1"/>
  <c r="J478" i="1"/>
  <c r="O400" i="1"/>
  <c r="K400" i="1"/>
  <c r="D478" i="1"/>
  <c r="N400" i="1"/>
  <c r="M478" i="1"/>
  <c r="E400" i="1"/>
  <c r="P490" i="1"/>
  <c r="G490" i="1"/>
  <c r="C490" i="1"/>
  <c r="Q412" i="1"/>
  <c r="H412" i="1"/>
  <c r="F490" i="1"/>
  <c r="B490" i="1"/>
  <c r="L412" i="1"/>
  <c r="J490" i="1"/>
  <c r="O412" i="1"/>
  <c r="K412" i="1"/>
  <c r="D490" i="1"/>
  <c r="M490" i="1"/>
  <c r="N412" i="1"/>
  <c r="E412" i="1"/>
  <c r="N384" i="1"/>
  <c r="N388" i="1" s="1"/>
  <c r="Q384" i="1"/>
  <c r="Q388" i="1" s="1"/>
  <c r="P515" i="1"/>
  <c r="G515" i="1"/>
  <c r="C515" i="1"/>
  <c r="Q437" i="1"/>
  <c r="H437" i="1"/>
  <c r="F515" i="1"/>
  <c r="B515" i="1"/>
  <c r="L437" i="1"/>
  <c r="J515" i="1"/>
  <c r="O437" i="1"/>
  <c r="K437" i="1"/>
  <c r="D515" i="1"/>
  <c r="M515" i="1"/>
  <c r="N437" i="1"/>
  <c r="E437" i="1"/>
  <c r="P491" i="1"/>
  <c r="G491" i="1"/>
  <c r="C491" i="1"/>
  <c r="Q413" i="1"/>
  <c r="H413" i="1"/>
  <c r="F491" i="1"/>
  <c r="B491" i="1"/>
  <c r="L413" i="1"/>
  <c r="J491" i="1"/>
  <c r="O413" i="1"/>
  <c r="K413" i="1"/>
  <c r="D491" i="1"/>
  <c r="M491" i="1"/>
  <c r="N413" i="1"/>
  <c r="E413" i="1"/>
  <c r="P516" i="1"/>
  <c r="G516" i="1"/>
  <c r="C516" i="1"/>
  <c r="Q438" i="1"/>
  <c r="H438" i="1"/>
  <c r="F516" i="1"/>
  <c r="B516" i="1"/>
  <c r="L438" i="1"/>
  <c r="J516" i="1"/>
  <c r="O438" i="1"/>
  <c r="K438" i="1"/>
  <c r="D516" i="1"/>
  <c r="M516" i="1"/>
  <c r="N438" i="1"/>
  <c r="E438" i="1"/>
  <c r="P480" i="1"/>
  <c r="G480" i="1"/>
  <c r="C480" i="1"/>
  <c r="Q402" i="1"/>
  <c r="H402" i="1"/>
  <c r="F480" i="1"/>
  <c r="B480" i="1"/>
  <c r="L402" i="1"/>
  <c r="J480" i="1"/>
  <c r="O402" i="1"/>
  <c r="K402" i="1"/>
  <c r="D480" i="1"/>
  <c r="M480" i="1"/>
  <c r="N402" i="1"/>
  <c r="E402" i="1"/>
  <c r="P477" i="1"/>
  <c r="G477" i="1"/>
  <c r="C477" i="1"/>
  <c r="Q399" i="1"/>
  <c r="H399" i="1"/>
  <c r="F477" i="1"/>
  <c r="B477" i="1"/>
  <c r="L399" i="1"/>
  <c r="J477" i="1"/>
  <c r="O399" i="1"/>
  <c r="K399" i="1"/>
  <c r="D477" i="1"/>
  <c r="M477" i="1"/>
  <c r="N399" i="1"/>
  <c r="E399" i="1"/>
  <c r="P534" i="1"/>
  <c r="G534" i="1"/>
  <c r="C534" i="1"/>
  <c r="Q456" i="1"/>
  <c r="H456" i="1"/>
  <c r="F534" i="1"/>
  <c r="B534" i="1"/>
  <c r="L456" i="1"/>
  <c r="J534" i="1"/>
  <c r="O456" i="1"/>
  <c r="K456" i="1"/>
  <c r="D534" i="1"/>
  <c r="M534" i="1"/>
  <c r="N456" i="1"/>
  <c r="E456" i="1"/>
  <c r="P505" i="1"/>
  <c r="G505" i="1"/>
  <c r="C505" i="1"/>
  <c r="Q427" i="1"/>
  <c r="H427" i="1"/>
  <c r="F505" i="1"/>
  <c r="B505" i="1"/>
  <c r="L427" i="1"/>
  <c r="J505" i="1"/>
  <c r="O427" i="1"/>
  <c r="K427" i="1"/>
  <c r="D505" i="1"/>
  <c r="M505" i="1"/>
  <c r="N427" i="1"/>
  <c r="E427" i="1"/>
  <c r="P525" i="1"/>
  <c r="G525" i="1"/>
  <c r="C525" i="1"/>
  <c r="Q447" i="1"/>
  <c r="H447" i="1"/>
  <c r="F525" i="1"/>
  <c r="B525" i="1"/>
  <c r="L447" i="1"/>
  <c r="J525" i="1"/>
  <c r="O447" i="1"/>
  <c r="K447" i="1"/>
  <c r="D525" i="1"/>
  <c r="M525" i="1"/>
  <c r="N447" i="1"/>
  <c r="E447" i="1"/>
  <c r="H384" i="1"/>
  <c r="H388" i="1" s="1"/>
  <c r="P507" i="1"/>
  <c r="G507" i="1"/>
  <c r="C507" i="1"/>
  <c r="Q429" i="1"/>
  <c r="H429" i="1"/>
  <c r="F507" i="1"/>
  <c r="B507" i="1"/>
  <c r="L429" i="1"/>
  <c r="J507" i="1"/>
  <c r="O429" i="1"/>
  <c r="K429" i="1"/>
  <c r="D507" i="1"/>
  <c r="M507" i="1"/>
  <c r="N429" i="1"/>
  <c r="E429" i="1"/>
  <c r="P483" i="1"/>
  <c r="G483" i="1"/>
  <c r="C483" i="1"/>
  <c r="Q405" i="1"/>
  <c r="H405" i="1"/>
  <c r="F483" i="1"/>
  <c r="B483" i="1"/>
  <c r="L405" i="1"/>
  <c r="J483" i="1"/>
  <c r="O405" i="1"/>
  <c r="K405" i="1"/>
  <c r="D483" i="1"/>
  <c r="M483" i="1"/>
  <c r="N405" i="1"/>
  <c r="E405" i="1"/>
  <c r="P494" i="1"/>
  <c r="G494" i="1"/>
  <c r="C494" i="1"/>
  <c r="Q416" i="1"/>
  <c r="H416" i="1"/>
  <c r="F494" i="1"/>
  <c r="B494" i="1"/>
  <c r="L416" i="1"/>
  <c r="J494" i="1"/>
  <c r="O416" i="1"/>
  <c r="K416" i="1"/>
  <c r="D494" i="1"/>
  <c r="M494" i="1"/>
  <c r="N416" i="1"/>
  <c r="E416" i="1"/>
  <c r="P535" i="1"/>
  <c r="G535" i="1"/>
  <c r="C535" i="1"/>
  <c r="Q457" i="1"/>
  <c r="H457" i="1"/>
  <c r="F535" i="1"/>
  <c r="B535" i="1"/>
  <c r="L457" i="1"/>
  <c r="J535" i="1"/>
  <c r="O457" i="1"/>
  <c r="K457" i="1"/>
  <c r="D535" i="1"/>
  <c r="M535" i="1"/>
  <c r="N457" i="1"/>
  <c r="E457" i="1"/>
  <c r="N311" i="1"/>
  <c r="N312" i="1" s="1"/>
  <c r="P538" i="1"/>
  <c r="G538" i="1"/>
  <c r="C538" i="1"/>
  <c r="Q460" i="1"/>
  <c r="H460" i="1"/>
  <c r="F538" i="1"/>
  <c r="B538" i="1"/>
  <c r="L460" i="1"/>
  <c r="J538" i="1"/>
  <c r="O460" i="1"/>
  <c r="K460" i="1"/>
  <c r="D538" i="1"/>
  <c r="M538" i="1"/>
  <c r="N460" i="1"/>
  <c r="E460" i="1"/>
  <c r="P511" i="1"/>
  <c r="G511" i="1"/>
  <c r="C511" i="1"/>
  <c r="Q433" i="1"/>
  <c r="H433" i="1"/>
  <c r="F511" i="1"/>
  <c r="B511" i="1"/>
  <c r="L433" i="1"/>
  <c r="J511" i="1"/>
  <c r="O433" i="1"/>
  <c r="K433" i="1"/>
  <c r="D511" i="1"/>
  <c r="M511" i="1"/>
  <c r="N433" i="1"/>
  <c r="E433" i="1"/>
  <c r="P479" i="1"/>
  <c r="G479" i="1"/>
  <c r="C479" i="1"/>
  <c r="Q401" i="1"/>
  <c r="H401" i="1"/>
  <c r="F479" i="1"/>
  <c r="B479" i="1"/>
  <c r="L401" i="1"/>
  <c r="J479" i="1"/>
  <c r="O401" i="1"/>
  <c r="K401" i="1"/>
  <c r="D479" i="1"/>
  <c r="M479" i="1"/>
  <c r="N401" i="1"/>
  <c r="E401" i="1"/>
  <c r="P484" i="1"/>
  <c r="G484" i="1"/>
  <c r="C484" i="1"/>
  <c r="Q406" i="1"/>
  <c r="H406" i="1"/>
  <c r="F484" i="1"/>
  <c r="B484" i="1"/>
  <c r="L406" i="1"/>
  <c r="J484" i="1"/>
  <c r="O406" i="1"/>
  <c r="K406" i="1"/>
  <c r="D484" i="1"/>
  <c r="M484" i="1"/>
  <c r="N406" i="1"/>
  <c r="E406" i="1"/>
  <c r="P526" i="1"/>
  <c r="G526" i="1"/>
  <c r="C526" i="1"/>
  <c r="Q448" i="1"/>
  <c r="H448" i="1"/>
  <c r="F526" i="1"/>
  <c r="B526" i="1"/>
  <c r="L448" i="1"/>
  <c r="J526" i="1"/>
  <c r="O448" i="1"/>
  <c r="K448" i="1"/>
  <c r="D526" i="1"/>
  <c r="M526" i="1"/>
  <c r="N448" i="1"/>
  <c r="E448" i="1"/>
  <c r="P486" i="1"/>
  <c r="G486" i="1"/>
  <c r="C486" i="1"/>
  <c r="Q408" i="1"/>
  <c r="H408" i="1"/>
  <c r="F486" i="1"/>
  <c r="B486" i="1"/>
  <c r="L408" i="1"/>
  <c r="J486" i="1"/>
  <c r="O408" i="1"/>
  <c r="K408" i="1"/>
  <c r="D486" i="1"/>
  <c r="M486" i="1"/>
  <c r="N408" i="1"/>
  <c r="E408" i="1"/>
  <c r="H311" i="1"/>
  <c r="H312" i="1"/>
  <c r="P521" i="1"/>
  <c r="G521" i="1"/>
  <c r="C521" i="1"/>
  <c r="Q443" i="1"/>
  <c r="H443" i="1"/>
  <c r="F521" i="1"/>
  <c r="B521" i="1"/>
  <c r="L443" i="1"/>
  <c r="J521" i="1"/>
  <c r="O443" i="1"/>
  <c r="K443" i="1"/>
  <c r="D521" i="1"/>
  <c r="M521" i="1"/>
  <c r="N443" i="1"/>
  <c r="E443" i="1"/>
  <c r="P489" i="1"/>
  <c r="G489" i="1"/>
  <c r="C489" i="1"/>
  <c r="Q411" i="1"/>
  <c r="H411" i="1"/>
  <c r="F489" i="1"/>
  <c r="B489" i="1"/>
  <c r="L411" i="1"/>
  <c r="J489" i="1"/>
  <c r="O411" i="1"/>
  <c r="K411" i="1"/>
  <c r="D489" i="1"/>
  <c r="M489" i="1"/>
  <c r="N411" i="1"/>
  <c r="E411" i="1"/>
  <c r="P476" i="1"/>
  <c r="G476" i="1"/>
  <c r="C476" i="1"/>
  <c r="Q398" i="1"/>
  <c r="H398" i="1"/>
  <c r="F476" i="1"/>
  <c r="B476" i="1"/>
  <c r="L398" i="1"/>
  <c r="J476" i="1"/>
  <c r="O398" i="1"/>
  <c r="K398" i="1"/>
  <c r="D476" i="1"/>
  <c r="N398" i="1"/>
  <c r="M476" i="1"/>
  <c r="E398" i="1"/>
  <c r="P498" i="1"/>
  <c r="G498" i="1"/>
  <c r="C498" i="1"/>
  <c r="Q420" i="1"/>
  <c r="H420" i="1"/>
  <c r="F498" i="1"/>
  <c r="B498" i="1"/>
  <c r="L420" i="1"/>
  <c r="J498" i="1"/>
  <c r="O420" i="1"/>
  <c r="K420" i="1"/>
  <c r="D498" i="1"/>
  <c r="M498" i="1"/>
  <c r="N420" i="1"/>
  <c r="E420" i="1"/>
  <c r="P512" i="1"/>
  <c r="G512" i="1"/>
  <c r="C512" i="1"/>
  <c r="Q434" i="1"/>
  <c r="H434" i="1"/>
  <c r="F512" i="1"/>
  <c r="B512" i="1"/>
  <c r="L434" i="1"/>
  <c r="J512" i="1"/>
  <c r="O434" i="1"/>
  <c r="K434" i="1"/>
  <c r="D512" i="1"/>
  <c r="M512" i="1"/>
  <c r="N434" i="1"/>
  <c r="E434" i="1"/>
  <c r="P523" i="1"/>
  <c r="G523" i="1"/>
  <c r="C523" i="1"/>
  <c r="Q445" i="1"/>
  <c r="H445" i="1"/>
  <c r="F523" i="1"/>
  <c r="B523" i="1"/>
  <c r="L445" i="1"/>
  <c r="J523" i="1"/>
  <c r="O445" i="1"/>
  <c r="K445" i="1"/>
  <c r="D523" i="1"/>
  <c r="M523" i="1"/>
  <c r="N445" i="1"/>
  <c r="E445" i="1"/>
  <c r="P493" i="1"/>
  <c r="G493" i="1"/>
  <c r="C493" i="1"/>
  <c r="Q415" i="1"/>
  <c r="H415" i="1"/>
  <c r="F493" i="1"/>
  <c r="B493" i="1"/>
  <c r="L415" i="1"/>
  <c r="J493" i="1"/>
  <c r="O415" i="1"/>
  <c r="K415" i="1"/>
  <c r="D493" i="1"/>
  <c r="M493" i="1"/>
  <c r="N415" i="1"/>
  <c r="E415" i="1"/>
  <c r="P537" i="1"/>
  <c r="G537" i="1"/>
  <c r="C537" i="1"/>
  <c r="Q459" i="1"/>
  <c r="H459" i="1"/>
  <c r="F537" i="1"/>
  <c r="B537" i="1"/>
  <c r="L459" i="1"/>
  <c r="J537" i="1"/>
  <c r="O459" i="1"/>
  <c r="K459" i="1"/>
  <c r="D537" i="1"/>
  <c r="M537" i="1"/>
  <c r="N459" i="1"/>
  <c r="E459" i="1"/>
  <c r="P492" i="1"/>
  <c r="G492" i="1"/>
  <c r="C492" i="1"/>
  <c r="Q414" i="1"/>
  <c r="H414" i="1"/>
  <c r="F492" i="1"/>
  <c r="B492" i="1"/>
  <c r="L414" i="1"/>
  <c r="J492" i="1"/>
  <c r="O414" i="1"/>
  <c r="K414" i="1"/>
  <c r="D492" i="1"/>
  <c r="M492" i="1"/>
  <c r="N414" i="1"/>
  <c r="E414" i="1"/>
  <c r="P485" i="1"/>
  <c r="G485" i="1"/>
  <c r="C485" i="1"/>
  <c r="Q407" i="1"/>
  <c r="H407" i="1"/>
  <c r="F485" i="1"/>
  <c r="B485" i="1"/>
  <c r="L407" i="1"/>
  <c r="J485" i="1"/>
  <c r="O407" i="1"/>
  <c r="K407" i="1"/>
  <c r="D485" i="1"/>
  <c r="M485" i="1"/>
  <c r="N407" i="1"/>
  <c r="E407" i="1"/>
  <c r="P527" i="1"/>
  <c r="G527" i="1"/>
  <c r="C527" i="1"/>
  <c r="Q449" i="1"/>
  <c r="H449" i="1"/>
  <c r="F527" i="1"/>
  <c r="B527" i="1"/>
  <c r="L449" i="1"/>
  <c r="J527" i="1"/>
  <c r="O449" i="1"/>
  <c r="K449" i="1"/>
  <c r="D527" i="1"/>
  <c r="M527" i="1"/>
  <c r="N449" i="1"/>
  <c r="E449" i="1"/>
  <c r="P495" i="1"/>
  <c r="G495" i="1"/>
  <c r="C495" i="1"/>
  <c r="Q417" i="1"/>
  <c r="H417" i="1"/>
  <c r="F495" i="1"/>
  <c r="B495" i="1"/>
  <c r="L417" i="1"/>
  <c r="J495" i="1"/>
  <c r="O417" i="1"/>
  <c r="K417" i="1"/>
  <c r="D495" i="1"/>
  <c r="M495" i="1"/>
  <c r="N417" i="1"/>
  <c r="E417" i="1"/>
  <c r="P522" i="1"/>
  <c r="G522" i="1"/>
  <c r="C522" i="1"/>
  <c r="Q444" i="1"/>
  <c r="H444" i="1"/>
  <c r="F522" i="1"/>
  <c r="B522" i="1"/>
  <c r="L444" i="1"/>
  <c r="J522" i="1"/>
  <c r="O444" i="1"/>
  <c r="K444" i="1"/>
  <c r="D522" i="1"/>
  <c r="M522" i="1"/>
  <c r="N444" i="1"/>
  <c r="E444" i="1"/>
  <c r="P528" i="1"/>
  <c r="G528" i="1"/>
  <c r="C528" i="1"/>
  <c r="Q450" i="1"/>
  <c r="H450" i="1"/>
  <c r="F528" i="1"/>
  <c r="B528" i="1"/>
  <c r="L450" i="1"/>
  <c r="J528" i="1"/>
  <c r="O450" i="1"/>
  <c r="K450" i="1"/>
  <c r="D528" i="1"/>
  <c r="M528" i="1"/>
  <c r="N450" i="1"/>
  <c r="E450" i="1"/>
  <c r="P474" i="1"/>
  <c r="G474" i="1"/>
  <c r="C474" i="1"/>
  <c r="Q396" i="1"/>
  <c r="H396" i="1"/>
  <c r="F474" i="1"/>
  <c r="B474" i="1"/>
  <c r="L396" i="1"/>
  <c r="J474" i="1"/>
  <c r="O396" i="1"/>
  <c r="K396" i="1"/>
  <c r="D474" i="1"/>
  <c r="N396" i="1"/>
  <c r="E396" i="1"/>
  <c r="M474" i="1"/>
  <c r="P482" i="1"/>
  <c r="G482" i="1"/>
  <c r="C482" i="1"/>
  <c r="Q404" i="1"/>
  <c r="H404" i="1"/>
  <c r="F482" i="1"/>
  <c r="B482" i="1"/>
  <c r="L404" i="1"/>
  <c r="J482" i="1"/>
  <c r="O404" i="1"/>
  <c r="K404" i="1"/>
  <c r="D482" i="1"/>
  <c r="M482" i="1"/>
  <c r="N404" i="1"/>
  <c r="E404" i="1"/>
  <c r="Q312" i="1"/>
  <c r="Q311" i="1"/>
  <c r="P519" i="1"/>
  <c r="G519" i="1"/>
  <c r="C519" i="1"/>
  <c r="Q441" i="1"/>
  <c r="H441" i="1"/>
  <c r="F519" i="1"/>
  <c r="B519" i="1"/>
  <c r="L441" i="1"/>
  <c r="J519" i="1"/>
  <c r="O441" i="1"/>
  <c r="K441" i="1"/>
  <c r="D519" i="1"/>
  <c r="M519" i="1"/>
  <c r="N441" i="1"/>
  <c r="E441" i="1"/>
  <c r="P487" i="1"/>
  <c r="G487" i="1"/>
  <c r="C487" i="1"/>
  <c r="Q409" i="1"/>
  <c r="H409" i="1"/>
  <c r="F487" i="1"/>
  <c r="B487" i="1"/>
  <c r="L409" i="1"/>
  <c r="J487" i="1"/>
  <c r="O409" i="1"/>
  <c r="K409" i="1"/>
  <c r="D487" i="1"/>
  <c r="M487" i="1"/>
  <c r="N409" i="1"/>
  <c r="E409" i="1"/>
  <c r="P504" i="1"/>
  <c r="G504" i="1"/>
  <c r="C504" i="1"/>
  <c r="Q426" i="1"/>
  <c r="H426" i="1"/>
  <c r="F504" i="1"/>
  <c r="B504" i="1"/>
  <c r="L426" i="1"/>
  <c r="J504" i="1"/>
  <c r="O426" i="1"/>
  <c r="K426" i="1"/>
  <c r="D504" i="1"/>
  <c r="M504" i="1"/>
  <c r="N426" i="1"/>
  <c r="E426" i="1"/>
  <c r="P539" i="1"/>
  <c r="G539" i="1"/>
  <c r="C539" i="1"/>
  <c r="Q461" i="1"/>
  <c r="H461" i="1"/>
  <c r="F539" i="1"/>
  <c r="B539" i="1"/>
  <c r="L461" i="1"/>
  <c r="J539" i="1"/>
  <c r="O461" i="1"/>
  <c r="K461" i="1"/>
  <c r="D539" i="1"/>
  <c r="M539" i="1"/>
  <c r="E461" i="1"/>
  <c r="N461" i="1"/>
  <c r="P506" i="1"/>
  <c r="G506" i="1"/>
  <c r="C506" i="1"/>
  <c r="Q428" i="1"/>
  <c r="H428" i="1"/>
  <c r="F506" i="1"/>
  <c r="B506" i="1"/>
  <c r="L428" i="1"/>
  <c r="J506" i="1"/>
  <c r="O428" i="1"/>
  <c r="K428" i="1"/>
  <c r="D506" i="1"/>
  <c r="M506" i="1"/>
  <c r="N428" i="1"/>
  <c r="E428" i="1"/>
  <c r="P529" i="1"/>
  <c r="G529" i="1"/>
  <c r="C529" i="1"/>
  <c r="Q451" i="1"/>
  <c r="H451" i="1"/>
  <c r="F529" i="1"/>
  <c r="B529" i="1"/>
  <c r="L451" i="1"/>
  <c r="J529" i="1"/>
  <c r="O451" i="1"/>
  <c r="K451" i="1"/>
  <c r="D529" i="1"/>
  <c r="M529" i="1"/>
  <c r="N451" i="1"/>
  <c r="E451" i="1"/>
  <c r="P497" i="1"/>
  <c r="G497" i="1"/>
  <c r="C497" i="1"/>
  <c r="Q419" i="1"/>
  <c r="H419" i="1"/>
  <c r="F497" i="1"/>
  <c r="B497" i="1"/>
  <c r="L419" i="1"/>
  <c r="J497" i="1"/>
  <c r="O419" i="1"/>
  <c r="K419" i="1"/>
  <c r="D497" i="1"/>
  <c r="M497" i="1"/>
  <c r="N419" i="1"/>
  <c r="E419" i="1"/>
  <c r="P488" i="1"/>
  <c r="G488" i="1"/>
  <c r="C488" i="1"/>
  <c r="Q410" i="1"/>
  <c r="H410" i="1"/>
  <c r="F488" i="1"/>
  <c r="B488" i="1"/>
  <c r="L410" i="1"/>
  <c r="J488" i="1"/>
  <c r="O410" i="1"/>
  <c r="K410" i="1"/>
  <c r="D488" i="1"/>
  <c r="M488" i="1"/>
  <c r="N410" i="1"/>
  <c r="E410" i="1"/>
  <c r="P509" i="1"/>
  <c r="G509" i="1"/>
  <c r="C509" i="1"/>
  <c r="Q431" i="1"/>
  <c r="H431" i="1"/>
  <c r="F509" i="1"/>
  <c r="B509" i="1"/>
  <c r="L431" i="1"/>
  <c r="J509" i="1"/>
  <c r="O431" i="1"/>
  <c r="K431" i="1"/>
  <c r="D509" i="1"/>
  <c r="M509" i="1"/>
  <c r="N431" i="1"/>
  <c r="E431" i="1"/>
  <c r="P508" i="1"/>
  <c r="G508" i="1"/>
  <c r="C508" i="1"/>
  <c r="Q430" i="1"/>
  <c r="H430" i="1"/>
  <c r="F508" i="1"/>
  <c r="B508" i="1"/>
  <c r="L430" i="1"/>
  <c r="J508" i="1"/>
  <c r="O430" i="1"/>
  <c r="K430" i="1"/>
  <c r="D508" i="1"/>
  <c r="M508" i="1"/>
  <c r="N430" i="1"/>
  <c r="E430" i="1"/>
  <c r="E384" i="1"/>
  <c r="E388" i="1" s="1"/>
  <c r="P530" i="1"/>
  <c r="G530" i="1"/>
  <c r="C530" i="1"/>
  <c r="Q452" i="1"/>
  <c r="H452" i="1"/>
  <c r="F530" i="1"/>
  <c r="B530" i="1"/>
  <c r="L452" i="1"/>
  <c r="J530" i="1"/>
  <c r="O452" i="1"/>
  <c r="K452" i="1"/>
  <c r="D530" i="1"/>
  <c r="M530" i="1"/>
  <c r="E452" i="1"/>
  <c r="N452" i="1"/>
  <c r="P499" i="1"/>
  <c r="G499" i="1"/>
  <c r="C499" i="1"/>
  <c r="Q421" i="1"/>
  <c r="H421" i="1"/>
  <c r="F499" i="1"/>
  <c r="B499" i="1"/>
  <c r="L421" i="1"/>
  <c r="J499" i="1"/>
  <c r="O421" i="1"/>
  <c r="K421" i="1"/>
  <c r="D499" i="1"/>
  <c r="M499" i="1"/>
  <c r="N421" i="1"/>
  <c r="E421" i="1"/>
  <c r="P475" i="1"/>
  <c r="G475" i="1"/>
  <c r="C475" i="1"/>
  <c r="Q397" i="1"/>
  <c r="H397" i="1"/>
  <c r="F475" i="1"/>
  <c r="B475" i="1"/>
  <c r="L397" i="1"/>
  <c r="J475" i="1"/>
  <c r="O397" i="1"/>
  <c r="K397" i="1"/>
  <c r="D475" i="1"/>
  <c r="M475" i="1"/>
  <c r="N397" i="1"/>
  <c r="E397" i="1"/>
  <c r="P514" i="1"/>
  <c r="G514" i="1"/>
  <c r="C514" i="1"/>
  <c r="Q436" i="1"/>
  <c r="H436" i="1"/>
  <c r="F514" i="1"/>
  <c r="B514" i="1"/>
  <c r="L436" i="1"/>
  <c r="J514" i="1"/>
  <c r="O436" i="1"/>
  <c r="K436" i="1"/>
  <c r="D514" i="1"/>
  <c r="M514" i="1"/>
  <c r="N436" i="1"/>
  <c r="E436" i="1"/>
  <c r="P501" i="1"/>
  <c r="G501" i="1"/>
  <c r="C501" i="1"/>
  <c r="Q423" i="1"/>
  <c r="H423" i="1"/>
  <c r="F501" i="1"/>
  <c r="B501" i="1"/>
  <c r="L423" i="1"/>
  <c r="J501" i="1"/>
  <c r="O423" i="1"/>
  <c r="K423" i="1"/>
  <c r="D501" i="1"/>
  <c r="M501" i="1"/>
  <c r="N423" i="1"/>
  <c r="E423" i="1"/>
  <c r="I3" i="2"/>
  <c r="M6" i="1"/>
  <c r="H324" i="2"/>
  <c r="F324" i="2"/>
  <c r="E324" i="2"/>
  <c r="C324" i="2"/>
  <c r="A324" i="2"/>
  <c r="H297" i="2"/>
  <c r="F297" i="2"/>
  <c r="E297" i="2"/>
  <c r="C297" i="2"/>
  <c r="A297" i="2"/>
  <c r="H270" i="2"/>
  <c r="F270" i="2"/>
  <c r="E270" i="2"/>
  <c r="C270" i="2"/>
  <c r="A270" i="2"/>
  <c r="H243" i="2"/>
  <c r="F243" i="2"/>
  <c r="E243" i="2"/>
  <c r="C243" i="2"/>
  <c r="A243" i="2"/>
  <c r="H216" i="2"/>
  <c r="F216" i="2"/>
  <c r="E216" i="2"/>
  <c r="C216" i="2"/>
  <c r="A216" i="2"/>
  <c r="H189" i="2"/>
  <c r="F189" i="2"/>
  <c r="E189" i="2"/>
  <c r="C189" i="2"/>
  <c r="A189" i="2"/>
  <c r="H162" i="2"/>
  <c r="F162" i="2"/>
  <c r="E162" i="2"/>
  <c r="C162" i="2"/>
  <c r="A162" i="2"/>
  <c r="H135" i="2"/>
  <c r="F135" i="2"/>
  <c r="E135" i="2"/>
  <c r="C135" i="2"/>
  <c r="A135" i="2"/>
  <c r="H108" i="2"/>
  <c r="F108" i="2"/>
  <c r="E108" i="2"/>
  <c r="C108" i="2"/>
  <c r="A108" i="2"/>
  <c r="H81" i="2"/>
  <c r="F81" i="2"/>
  <c r="E81" i="2"/>
  <c r="C81" i="2"/>
  <c r="A81" i="2"/>
  <c r="H54" i="2"/>
  <c r="F54" i="2"/>
  <c r="E54" i="2"/>
  <c r="C54" i="2"/>
  <c r="A54" i="2"/>
  <c r="K305" i="2"/>
  <c r="K304" i="2"/>
  <c r="K303" i="2"/>
  <c r="I302" i="2"/>
  <c r="I301" i="2"/>
  <c r="I300" i="2"/>
  <c r="K278" i="2"/>
  <c r="K277" i="2"/>
  <c r="K276" i="2"/>
  <c r="I275" i="2"/>
  <c r="I274" i="2"/>
  <c r="I273" i="2"/>
  <c r="K251" i="2"/>
  <c r="K250" i="2"/>
  <c r="K249" i="2"/>
  <c r="I248" i="2"/>
  <c r="I247" i="2"/>
  <c r="I246" i="2"/>
  <c r="K224" i="2"/>
  <c r="K223" i="2"/>
  <c r="K222" i="2"/>
  <c r="I221" i="2"/>
  <c r="I220" i="2"/>
  <c r="I219" i="2"/>
  <c r="K197" i="2"/>
  <c r="K196" i="2"/>
  <c r="K195" i="2"/>
  <c r="I194" i="2"/>
  <c r="I193" i="2"/>
  <c r="I192" i="2"/>
  <c r="K170" i="2"/>
  <c r="K169" i="2"/>
  <c r="K168" i="2"/>
  <c r="I167" i="2"/>
  <c r="I166" i="2"/>
  <c r="I165" i="2"/>
  <c r="K143" i="2"/>
  <c r="K142" i="2"/>
  <c r="K141" i="2"/>
  <c r="I140" i="2"/>
  <c r="I139" i="2"/>
  <c r="I138" i="2"/>
  <c r="K116" i="2"/>
  <c r="K115" i="2"/>
  <c r="K114" i="2"/>
  <c r="I113" i="2"/>
  <c r="I112" i="2"/>
  <c r="I111" i="2"/>
  <c r="K89" i="2"/>
  <c r="K88" i="2"/>
  <c r="K87" i="2"/>
  <c r="I86" i="2"/>
  <c r="I85" i="2"/>
  <c r="I84" i="2"/>
  <c r="K62" i="2"/>
  <c r="K61" i="2"/>
  <c r="K60" i="2"/>
  <c r="I59" i="2"/>
  <c r="I58" i="2"/>
  <c r="I57" i="2"/>
  <c r="K35" i="2"/>
  <c r="K34" i="2"/>
  <c r="K33" i="2"/>
  <c r="I32" i="2"/>
  <c r="I31" i="2"/>
  <c r="I30" i="2"/>
  <c r="E1" i="1"/>
  <c r="N1" i="1"/>
  <c r="A1" i="1"/>
  <c r="P592" i="1" l="1"/>
  <c r="G592" i="1"/>
  <c r="C592" i="1"/>
  <c r="F592" i="1"/>
  <c r="B592" i="1"/>
  <c r="J592" i="1"/>
  <c r="L514" i="1"/>
  <c r="D592" i="1"/>
  <c r="O514" i="1"/>
  <c r="K514" i="1"/>
  <c r="N514" i="1"/>
  <c r="E514" i="1"/>
  <c r="M592" i="1"/>
  <c r="Q514" i="1"/>
  <c r="H514" i="1"/>
  <c r="P587" i="1"/>
  <c r="G587" i="1"/>
  <c r="C587" i="1"/>
  <c r="F587" i="1"/>
  <c r="B587" i="1"/>
  <c r="J587" i="1"/>
  <c r="L509" i="1"/>
  <c r="D587" i="1"/>
  <c r="O509" i="1"/>
  <c r="K509" i="1"/>
  <c r="N509" i="1"/>
  <c r="E509" i="1"/>
  <c r="M587" i="1"/>
  <c r="Q509" i="1"/>
  <c r="H509" i="1"/>
  <c r="F558" i="1"/>
  <c r="B558" i="1"/>
  <c r="J558" i="1"/>
  <c r="M558" i="1"/>
  <c r="D558" i="1"/>
  <c r="L480" i="1"/>
  <c r="C558" i="1"/>
  <c r="O480" i="1"/>
  <c r="K480" i="1"/>
  <c r="N480" i="1"/>
  <c r="E480" i="1"/>
  <c r="G558" i="1"/>
  <c r="P558" i="1"/>
  <c r="H480" i="1"/>
  <c r="Q480" i="1"/>
  <c r="J614" i="1"/>
  <c r="P614" i="1"/>
  <c r="D614" i="1"/>
  <c r="C614" i="1"/>
  <c r="M614" i="1"/>
  <c r="G614" i="1"/>
  <c r="B614" i="1"/>
  <c r="L536" i="1"/>
  <c r="F614" i="1"/>
  <c r="O536" i="1"/>
  <c r="K536" i="1"/>
  <c r="N536" i="1"/>
  <c r="E536" i="1"/>
  <c r="Q536" i="1"/>
  <c r="H536" i="1"/>
  <c r="J609" i="1"/>
  <c r="P609" i="1"/>
  <c r="D609" i="1"/>
  <c r="C609" i="1"/>
  <c r="M609" i="1"/>
  <c r="G609" i="1"/>
  <c r="B609" i="1"/>
  <c r="F609" i="1"/>
  <c r="L531" i="1"/>
  <c r="O531" i="1"/>
  <c r="K531" i="1"/>
  <c r="N531" i="1"/>
  <c r="E531" i="1"/>
  <c r="Q531" i="1"/>
  <c r="H531" i="1"/>
  <c r="J595" i="1"/>
  <c r="P595" i="1"/>
  <c r="D595" i="1"/>
  <c r="C595" i="1"/>
  <c r="M595" i="1"/>
  <c r="G595" i="1"/>
  <c r="B595" i="1"/>
  <c r="L517" i="1"/>
  <c r="O517" i="1"/>
  <c r="K517" i="1"/>
  <c r="F595" i="1"/>
  <c r="N517" i="1"/>
  <c r="E517" i="1"/>
  <c r="Q517" i="1"/>
  <c r="H517" i="1"/>
  <c r="J615" i="1"/>
  <c r="P615" i="1"/>
  <c r="D615" i="1"/>
  <c r="C615" i="1"/>
  <c r="M615" i="1"/>
  <c r="G615" i="1"/>
  <c r="B615" i="1"/>
  <c r="L537" i="1"/>
  <c r="O537" i="1"/>
  <c r="K537" i="1"/>
  <c r="F615" i="1"/>
  <c r="N537" i="1"/>
  <c r="E537" i="1"/>
  <c r="Q537" i="1"/>
  <c r="H537" i="1"/>
  <c r="P576" i="1"/>
  <c r="G576" i="1"/>
  <c r="C576" i="1"/>
  <c r="F576" i="1"/>
  <c r="B576" i="1"/>
  <c r="J576" i="1"/>
  <c r="L498" i="1"/>
  <c r="D576" i="1"/>
  <c r="O498" i="1"/>
  <c r="K498" i="1"/>
  <c r="N498" i="1"/>
  <c r="E498" i="1"/>
  <c r="M576" i="1"/>
  <c r="Q498" i="1"/>
  <c r="H498" i="1"/>
  <c r="F562" i="1"/>
  <c r="B562" i="1"/>
  <c r="J562" i="1"/>
  <c r="M562" i="1"/>
  <c r="D562" i="1"/>
  <c r="L484" i="1"/>
  <c r="C562" i="1"/>
  <c r="O484" i="1"/>
  <c r="K484" i="1"/>
  <c r="N484" i="1"/>
  <c r="E484" i="1"/>
  <c r="G562" i="1"/>
  <c r="P562" i="1"/>
  <c r="H484" i="1"/>
  <c r="Q484" i="1"/>
  <c r="F561" i="1"/>
  <c r="B561" i="1"/>
  <c r="J561" i="1"/>
  <c r="M561" i="1"/>
  <c r="D561" i="1"/>
  <c r="L483" i="1"/>
  <c r="C561" i="1"/>
  <c r="O483" i="1"/>
  <c r="K483" i="1"/>
  <c r="N483" i="1"/>
  <c r="E483" i="1"/>
  <c r="G561" i="1"/>
  <c r="H483" i="1"/>
  <c r="P561" i="1"/>
  <c r="Q483" i="1"/>
  <c r="F555" i="1"/>
  <c r="B555" i="1"/>
  <c r="J555" i="1"/>
  <c r="M555" i="1"/>
  <c r="D555" i="1"/>
  <c r="L477" i="1"/>
  <c r="C555" i="1"/>
  <c r="O477" i="1"/>
  <c r="K477" i="1"/>
  <c r="N477" i="1"/>
  <c r="E477" i="1"/>
  <c r="G555" i="1"/>
  <c r="Q477" i="1"/>
  <c r="P555" i="1"/>
  <c r="H477" i="1"/>
  <c r="P593" i="1"/>
  <c r="G593" i="1"/>
  <c r="C593" i="1"/>
  <c r="F593" i="1"/>
  <c r="B593" i="1"/>
  <c r="J593" i="1"/>
  <c r="L515" i="1"/>
  <c r="D593" i="1"/>
  <c r="O515" i="1"/>
  <c r="K515" i="1"/>
  <c r="N515" i="1"/>
  <c r="E515" i="1"/>
  <c r="Q515" i="1"/>
  <c r="M593" i="1"/>
  <c r="H515" i="1"/>
  <c r="N389" i="1"/>
  <c r="N390" i="1" s="1"/>
  <c r="F556" i="1"/>
  <c r="B556" i="1"/>
  <c r="J556" i="1"/>
  <c r="M556" i="1"/>
  <c r="D556" i="1"/>
  <c r="L478" i="1"/>
  <c r="C556" i="1"/>
  <c r="O478" i="1"/>
  <c r="K478" i="1"/>
  <c r="N478" i="1"/>
  <c r="E478" i="1"/>
  <c r="G556" i="1"/>
  <c r="Q478" i="1"/>
  <c r="P556" i="1"/>
  <c r="H478" i="1"/>
  <c r="P574" i="1"/>
  <c r="G574" i="1"/>
  <c r="C574" i="1"/>
  <c r="F574" i="1"/>
  <c r="B574" i="1"/>
  <c r="J574" i="1"/>
  <c r="L496" i="1"/>
  <c r="D574" i="1"/>
  <c r="O496" i="1"/>
  <c r="K496" i="1"/>
  <c r="N496" i="1"/>
  <c r="E496" i="1"/>
  <c r="M574" i="1"/>
  <c r="Q496" i="1"/>
  <c r="H496" i="1"/>
  <c r="A547" i="1"/>
  <c r="B469" i="1"/>
  <c r="K389" i="1"/>
  <c r="K390" i="1"/>
  <c r="P588" i="1"/>
  <c r="G588" i="1"/>
  <c r="C588" i="1"/>
  <c r="F588" i="1"/>
  <c r="B588" i="1"/>
  <c r="J588" i="1"/>
  <c r="L510" i="1"/>
  <c r="D588" i="1"/>
  <c r="O510" i="1"/>
  <c r="K510" i="1"/>
  <c r="N510" i="1"/>
  <c r="E510" i="1"/>
  <c r="M588" i="1"/>
  <c r="Q510" i="1"/>
  <c r="H510" i="1"/>
  <c r="P580" i="1"/>
  <c r="G580" i="1"/>
  <c r="C580" i="1"/>
  <c r="F580" i="1"/>
  <c r="B580" i="1"/>
  <c r="J580" i="1"/>
  <c r="L502" i="1"/>
  <c r="D580" i="1"/>
  <c r="O502" i="1"/>
  <c r="K502" i="1"/>
  <c r="N502" i="1"/>
  <c r="E502" i="1"/>
  <c r="M580" i="1"/>
  <c r="Q502" i="1"/>
  <c r="H502" i="1"/>
  <c r="F552" i="1"/>
  <c r="B552" i="1"/>
  <c r="L474" i="1"/>
  <c r="J552" i="1"/>
  <c r="O474" i="1"/>
  <c r="K474" i="1"/>
  <c r="M552" i="1"/>
  <c r="D552" i="1"/>
  <c r="N474" i="1"/>
  <c r="E474" i="1"/>
  <c r="C552" i="1"/>
  <c r="G552" i="1"/>
  <c r="P552" i="1"/>
  <c r="H474" i="1"/>
  <c r="Q474" i="1"/>
  <c r="J605" i="1"/>
  <c r="P605" i="1"/>
  <c r="D605" i="1"/>
  <c r="C605" i="1"/>
  <c r="M605" i="1"/>
  <c r="G605" i="1"/>
  <c r="B605" i="1"/>
  <c r="F605" i="1"/>
  <c r="L527" i="1"/>
  <c r="O527" i="1"/>
  <c r="K527" i="1"/>
  <c r="N527" i="1"/>
  <c r="E527" i="1"/>
  <c r="Q527" i="1"/>
  <c r="H527" i="1"/>
  <c r="F557" i="1"/>
  <c r="B557" i="1"/>
  <c r="J557" i="1"/>
  <c r="M557" i="1"/>
  <c r="D557" i="1"/>
  <c r="L479" i="1"/>
  <c r="C557" i="1"/>
  <c r="O479" i="1"/>
  <c r="K479" i="1"/>
  <c r="N479" i="1"/>
  <c r="E479" i="1"/>
  <c r="G557" i="1"/>
  <c r="H479" i="1"/>
  <c r="P557" i="1"/>
  <c r="Q479" i="1"/>
  <c r="J603" i="1"/>
  <c r="P603" i="1"/>
  <c r="D603" i="1"/>
  <c r="C603" i="1"/>
  <c r="M603" i="1"/>
  <c r="G603" i="1"/>
  <c r="B603" i="1"/>
  <c r="L525" i="1"/>
  <c r="O525" i="1"/>
  <c r="K525" i="1"/>
  <c r="F603" i="1"/>
  <c r="N525" i="1"/>
  <c r="E525" i="1"/>
  <c r="Q525" i="1"/>
  <c r="H525" i="1"/>
  <c r="P579" i="1"/>
  <c r="G579" i="1"/>
  <c r="C579" i="1"/>
  <c r="F579" i="1"/>
  <c r="B579" i="1"/>
  <c r="J579" i="1"/>
  <c r="L501" i="1"/>
  <c r="D579" i="1"/>
  <c r="O501" i="1"/>
  <c r="K501" i="1"/>
  <c r="N501" i="1"/>
  <c r="E501" i="1"/>
  <c r="M579" i="1"/>
  <c r="Q501" i="1"/>
  <c r="H501" i="1"/>
  <c r="J607" i="1"/>
  <c r="P607" i="1"/>
  <c r="D607" i="1"/>
  <c r="C607" i="1"/>
  <c r="M607" i="1"/>
  <c r="G607" i="1"/>
  <c r="B607" i="1"/>
  <c r="L529" i="1"/>
  <c r="O529" i="1"/>
  <c r="K529" i="1"/>
  <c r="F607" i="1"/>
  <c r="N529" i="1"/>
  <c r="E529" i="1"/>
  <c r="Q529" i="1"/>
  <c r="H529" i="1"/>
  <c r="F565" i="1"/>
  <c r="B565" i="1"/>
  <c r="J565" i="1"/>
  <c r="M565" i="1"/>
  <c r="D565" i="1"/>
  <c r="L487" i="1"/>
  <c r="C565" i="1"/>
  <c r="O487" i="1"/>
  <c r="K487" i="1"/>
  <c r="N487" i="1"/>
  <c r="E487" i="1"/>
  <c r="G565" i="1"/>
  <c r="Q487" i="1"/>
  <c r="P565" i="1"/>
  <c r="H487" i="1"/>
  <c r="F560" i="1"/>
  <c r="B560" i="1"/>
  <c r="J560" i="1"/>
  <c r="M560" i="1"/>
  <c r="D560" i="1"/>
  <c r="L482" i="1"/>
  <c r="C560" i="1"/>
  <c r="O482" i="1"/>
  <c r="K482" i="1"/>
  <c r="N482" i="1"/>
  <c r="E482" i="1"/>
  <c r="G560" i="1"/>
  <c r="Q482" i="1"/>
  <c r="P560" i="1"/>
  <c r="H482" i="1"/>
  <c r="P577" i="1"/>
  <c r="G577" i="1"/>
  <c r="C577" i="1"/>
  <c r="F577" i="1"/>
  <c r="B577" i="1"/>
  <c r="J577" i="1"/>
  <c r="L499" i="1"/>
  <c r="D577" i="1"/>
  <c r="O499" i="1"/>
  <c r="K499" i="1"/>
  <c r="N499" i="1"/>
  <c r="E499" i="1"/>
  <c r="Q499" i="1"/>
  <c r="M577" i="1"/>
  <c r="H499" i="1"/>
  <c r="P575" i="1"/>
  <c r="G575" i="1"/>
  <c r="C575" i="1"/>
  <c r="F575" i="1"/>
  <c r="B575" i="1"/>
  <c r="J575" i="1"/>
  <c r="L497" i="1"/>
  <c r="D575" i="1"/>
  <c r="O497" i="1"/>
  <c r="K497" i="1"/>
  <c r="N497" i="1"/>
  <c r="E497" i="1"/>
  <c r="Q497" i="1"/>
  <c r="H497" i="1"/>
  <c r="M575" i="1"/>
  <c r="P582" i="1"/>
  <c r="G582" i="1"/>
  <c r="C582" i="1"/>
  <c r="F582" i="1"/>
  <c r="B582" i="1"/>
  <c r="J582" i="1"/>
  <c r="L504" i="1"/>
  <c r="D582" i="1"/>
  <c r="O504" i="1"/>
  <c r="K504" i="1"/>
  <c r="N504" i="1"/>
  <c r="E504" i="1"/>
  <c r="M582" i="1"/>
  <c r="Q504" i="1"/>
  <c r="H504" i="1"/>
  <c r="N462" i="1"/>
  <c r="N466" i="1" s="1"/>
  <c r="H462" i="1"/>
  <c r="H466" i="1" s="1"/>
  <c r="J600" i="1"/>
  <c r="P600" i="1"/>
  <c r="D600" i="1"/>
  <c r="C600" i="1"/>
  <c r="M600" i="1"/>
  <c r="G600" i="1"/>
  <c r="B600" i="1"/>
  <c r="L522" i="1"/>
  <c r="O522" i="1"/>
  <c r="K522" i="1"/>
  <c r="N522" i="1"/>
  <c r="E522" i="1"/>
  <c r="F600" i="1"/>
  <c r="Q522" i="1"/>
  <c r="H522" i="1"/>
  <c r="P570" i="1"/>
  <c r="G570" i="1"/>
  <c r="C570" i="1"/>
  <c r="F570" i="1"/>
  <c r="B570" i="1"/>
  <c r="J570" i="1"/>
  <c r="L492" i="1"/>
  <c r="D570" i="1"/>
  <c r="O492" i="1"/>
  <c r="K492" i="1"/>
  <c r="N492" i="1"/>
  <c r="E492" i="1"/>
  <c r="M570" i="1"/>
  <c r="Q492" i="1"/>
  <c r="H492" i="1"/>
  <c r="P590" i="1"/>
  <c r="G590" i="1"/>
  <c r="C590" i="1"/>
  <c r="F590" i="1"/>
  <c r="B590" i="1"/>
  <c r="J590" i="1"/>
  <c r="L512" i="1"/>
  <c r="D590" i="1"/>
  <c r="O512" i="1"/>
  <c r="K512" i="1"/>
  <c r="N512" i="1"/>
  <c r="E512" i="1"/>
  <c r="M590" i="1"/>
  <c r="Q512" i="1"/>
  <c r="H512" i="1"/>
  <c r="J599" i="1"/>
  <c r="P599" i="1"/>
  <c r="D599" i="1"/>
  <c r="C599" i="1"/>
  <c r="M599" i="1"/>
  <c r="G599" i="1"/>
  <c r="B599" i="1"/>
  <c r="L521" i="1"/>
  <c r="O521" i="1"/>
  <c r="K521" i="1"/>
  <c r="F599" i="1"/>
  <c r="N521" i="1"/>
  <c r="E521" i="1"/>
  <c r="Q521" i="1"/>
  <c r="H521" i="1"/>
  <c r="J604" i="1"/>
  <c r="P604" i="1"/>
  <c r="D604" i="1"/>
  <c r="C604" i="1"/>
  <c r="M604" i="1"/>
  <c r="G604" i="1"/>
  <c r="B604" i="1"/>
  <c r="L526" i="1"/>
  <c r="O526" i="1"/>
  <c r="K526" i="1"/>
  <c r="N526" i="1"/>
  <c r="E526" i="1"/>
  <c r="F604" i="1"/>
  <c r="Q526" i="1"/>
  <c r="H526" i="1"/>
  <c r="J616" i="1"/>
  <c r="P616" i="1"/>
  <c r="D616" i="1"/>
  <c r="C616" i="1"/>
  <c r="M616" i="1"/>
  <c r="G616" i="1"/>
  <c r="B616" i="1"/>
  <c r="L538" i="1"/>
  <c r="O538" i="1"/>
  <c r="K538" i="1"/>
  <c r="N538" i="1"/>
  <c r="E538" i="1"/>
  <c r="F616" i="1"/>
  <c r="Q538" i="1"/>
  <c r="H538" i="1"/>
  <c r="P572" i="1"/>
  <c r="G572" i="1"/>
  <c r="C572" i="1"/>
  <c r="F572" i="1"/>
  <c r="B572" i="1"/>
  <c r="J572" i="1"/>
  <c r="L494" i="1"/>
  <c r="D572" i="1"/>
  <c r="O494" i="1"/>
  <c r="K494" i="1"/>
  <c r="N494" i="1"/>
  <c r="E494" i="1"/>
  <c r="M572" i="1"/>
  <c r="Q494" i="1"/>
  <c r="H494" i="1"/>
  <c r="J612" i="1"/>
  <c r="P612" i="1"/>
  <c r="D612" i="1"/>
  <c r="C612" i="1"/>
  <c r="M612" i="1"/>
  <c r="G612" i="1"/>
  <c r="B612" i="1"/>
  <c r="L534" i="1"/>
  <c r="O534" i="1"/>
  <c r="K534" i="1"/>
  <c r="N534" i="1"/>
  <c r="E534" i="1"/>
  <c r="F612" i="1"/>
  <c r="Q534" i="1"/>
  <c r="H534" i="1"/>
  <c r="F569" i="1"/>
  <c r="B569" i="1"/>
  <c r="J569" i="1"/>
  <c r="M569" i="1"/>
  <c r="D569" i="1"/>
  <c r="L491" i="1"/>
  <c r="C569" i="1"/>
  <c r="O491" i="1"/>
  <c r="K491" i="1"/>
  <c r="N491" i="1"/>
  <c r="E491" i="1"/>
  <c r="G569" i="1"/>
  <c r="Q491" i="1"/>
  <c r="P569" i="1"/>
  <c r="H491" i="1"/>
  <c r="F568" i="1"/>
  <c r="B568" i="1"/>
  <c r="J568" i="1"/>
  <c r="M568" i="1"/>
  <c r="D568" i="1"/>
  <c r="L490" i="1"/>
  <c r="C568" i="1"/>
  <c r="O490" i="1"/>
  <c r="K490" i="1"/>
  <c r="N490" i="1"/>
  <c r="E490" i="1"/>
  <c r="G568" i="1"/>
  <c r="P568" i="1"/>
  <c r="Q490" i="1"/>
  <c r="H490" i="1"/>
  <c r="P591" i="1"/>
  <c r="G591" i="1"/>
  <c r="C591" i="1"/>
  <c r="F591" i="1"/>
  <c r="B591" i="1"/>
  <c r="J591" i="1"/>
  <c r="L513" i="1"/>
  <c r="D591" i="1"/>
  <c r="O513" i="1"/>
  <c r="K513" i="1"/>
  <c r="N513" i="1"/>
  <c r="E513" i="1"/>
  <c r="Q513" i="1"/>
  <c r="H513" i="1"/>
  <c r="M591" i="1"/>
  <c r="J610" i="1"/>
  <c r="P610" i="1"/>
  <c r="D610" i="1"/>
  <c r="C610" i="1"/>
  <c r="M610" i="1"/>
  <c r="G610" i="1"/>
  <c r="B610" i="1"/>
  <c r="L532" i="1"/>
  <c r="F610" i="1"/>
  <c r="O532" i="1"/>
  <c r="K532" i="1"/>
  <c r="N532" i="1"/>
  <c r="E532" i="1"/>
  <c r="Q532" i="1"/>
  <c r="H532" i="1"/>
  <c r="J602" i="1"/>
  <c r="P602" i="1"/>
  <c r="D602" i="1"/>
  <c r="C602" i="1"/>
  <c r="M602" i="1"/>
  <c r="G602" i="1"/>
  <c r="B602" i="1"/>
  <c r="L524" i="1"/>
  <c r="F602" i="1"/>
  <c r="O524" i="1"/>
  <c r="K524" i="1"/>
  <c r="N524" i="1"/>
  <c r="E524" i="1"/>
  <c r="Q524" i="1"/>
  <c r="H524" i="1"/>
  <c r="J596" i="1"/>
  <c r="P596" i="1"/>
  <c r="D596" i="1"/>
  <c r="C596" i="1"/>
  <c r="M596" i="1"/>
  <c r="G596" i="1"/>
  <c r="B596" i="1"/>
  <c r="L518" i="1"/>
  <c r="O518" i="1"/>
  <c r="K518" i="1"/>
  <c r="N518" i="1"/>
  <c r="E518" i="1"/>
  <c r="F596" i="1"/>
  <c r="Q518" i="1"/>
  <c r="H518" i="1"/>
  <c r="J611" i="1"/>
  <c r="P611" i="1"/>
  <c r="D611" i="1"/>
  <c r="C611" i="1"/>
  <c r="M611" i="1"/>
  <c r="G611" i="1"/>
  <c r="B611" i="1"/>
  <c r="L533" i="1"/>
  <c r="O533" i="1"/>
  <c r="K533" i="1"/>
  <c r="F611" i="1"/>
  <c r="N533" i="1"/>
  <c r="E533" i="1"/>
  <c r="Q533" i="1"/>
  <c r="H533" i="1"/>
  <c r="E389" i="1"/>
  <c r="E390" i="1" s="1"/>
  <c r="P584" i="1"/>
  <c r="G584" i="1"/>
  <c r="C584" i="1"/>
  <c r="F584" i="1"/>
  <c r="B584" i="1"/>
  <c r="J584" i="1"/>
  <c r="L506" i="1"/>
  <c r="D584" i="1"/>
  <c r="O506" i="1"/>
  <c r="K506" i="1"/>
  <c r="N506" i="1"/>
  <c r="E506" i="1"/>
  <c r="M584" i="1"/>
  <c r="Q506" i="1"/>
  <c r="H506" i="1"/>
  <c r="J597" i="1"/>
  <c r="P597" i="1"/>
  <c r="D597" i="1"/>
  <c r="C597" i="1"/>
  <c r="M597" i="1"/>
  <c r="G597" i="1"/>
  <c r="B597" i="1"/>
  <c r="F597" i="1"/>
  <c r="L519" i="1"/>
  <c r="O519" i="1"/>
  <c r="K519" i="1"/>
  <c r="N519" i="1"/>
  <c r="E519" i="1"/>
  <c r="Q519" i="1"/>
  <c r="H519" i="1"/>
  <c r="K462" i="1"/>
  <c r="K466" i="1" s="1"/>
  <c r="P571" i="1"/>
  <c r="G571" i="1"/>
  <c r="C571" i="1"/>
  <c r="F571" i="1"/>
  <c r="B571" i="1"/>
  <c r="J571" i="1"/>
  <c r="L493" i="1"/>
  <c r="D571" i="1"/>
  <c r="O493" i="1"/>
  <c r="K493" i="1"/>
  <c r="N493" i="1"/>
  <c r="E493" i="1"/>
  <c r="M571" i="1"/>
  <c r="Q493" i="1"/>
  <c r="H493" i="1"/>
  <c r="F554" i="1"/>
  <c r="B554" i="1"/>
  <c r="J554" i="1"/>
  <c r="M554" i="1"/>
  <c r="D554" i="1"/>
  <c r="L476" i="1"/>
  <c r="C554" i="1"/>
  <c r="O476" i="1"/>
  <c r="K476" i="1"/>
  <c r="N476" i="1"/>
  <c r="E476" i="1"/>
  <c r="G554" i="1"/>
  <c r="P554" i="1"/>
  <c r="Q476" i="1"/>
  <c r="H476" i="1"/>
  <c r="P585" i="1"/>
  <c r="G585" i="1"/>
  <c r="C585" i="1"/>
  <c r="F585" i="1"/>
  <c r="B585" i="1"/>
  <c r="J585" i="1"/>
  <c r="L507" i="1"/>
  <c r="D585" i="1"/>
  <c r="O507" i="1"/>
  <c r="K507" i="1"/>
  <c r="N507" i="1"/>
  <c r="E507" i="1"/>
  <c r="Q507" i="1"/>
  <c r="M585" i="1"/>
  <c r="H507" i="1"/>
  <c r="Q389" i="1"/>
  <c r="Q390" i="1" s="1"/>
  <c r="J608" i="1"/>
  <c r="P608" i="1"/>
  <c r="D608" i="1"/>
  <c r="C608" i="1"/>
  <c r="M608" i="1"/>
  <c r="G608" i="1"/>
  <c r="B608" i="1"/>
  <c r="L530" i="1"/>
  <c r="O530" i="1"/>
  <c r="K530" i="1"/>
  <c r="N530" i="1"/>
  <c r="E530" i="1"/>
  <c r="F608" i="1"/>
  <c r="Q530" i="1"/>
  <c r="H530" i="1"/>
  <c r="P586" i="1"/>
  <c r="G586" i="1"/>
  <c r="C586" i="1"/>
  <c r="F586" i="1"/>
  <c r="B586" i="1"/>
  <c r="J586" i="1"/>
  <c r="L508" i="1"/>
  <c r="D586" i="1"/>
  <c r="O508" i="1"/>
  <c r="K508" i="1"/>
  <c r="N508" i="1"/>
  <c r="E508" i="1"/>
  <c r="M586" i="1"/>
  <c r="Q508" i="1"/>
  <c r="H508" i="1"/>
  <c r="E462" i="1"/>
  <c r="E466" i="1" s="1"/>
  <c r="P573" i="1"/>
  <c r="G573" i="1"/>
  <c r="C573" i="1"/>
  <c r="F573" i="1"/>
  <c r="B573" i="1"/>
  <c r="J573" i="1"/>
  <c r="L495" i="1"/>
  <c r="D573" i="1"/>
  <c r="O495" i="1"/>
  <c r="K495" i="1"/>
  <c r="N495" i="1"/>
  <c r="E495" i="1"/>
  <c r="Q495" i="1"/>
  <c r="H495" i="1"/>
  <c r="M573" i="1"/>
  <c r="F553" i="1"/>
  <c r="B553" i="1"/>
  <c r="L475" i="1"/>
  <c r="J553" i="1"/>
  <c r="O475" i="1"/>
  <c r="K475" i="1"/>
  <c r="M553" i="1"/>
  <c r="D553" i="1"/>
  <c r="N475" i="1"/>
  <c r="E475" i="1"/>
  <c r="C553" i="1"/>
  <c r="P553" i="1"/>
  <c r="G553" i="1"/>
  <c r="Q475" i="1"/>
  <c r="H475" i="1"/>
  <c r="F566" i="1"/>
  <c r="B566" i="1"/>
  <c r="J566" i="1"/>
  <c r="M566" i="1"/>
  <c r="D566" i="1"/>
  <c r="L488" i="1"/>
  <c r="C566" i="1"/>
  <c r="O488" i="1"/>
  <c r="K488" i="1"/>
  <c r="N488" i="1"/>
  <c r="E488" i="1"/>
  <c r="G566" i="1"/>
  <c r="P566" i="1"/>
  <c r="Q488" i="1"/>
  <c r="H488" i="1"/>
  <c r="J617" i="1"/>
  <c r="P617" i="1"/>
  <c r="D617" i="1"/>
  <c r="C617" i="1"/>
  <c r="M617" i="1"/>
  <c r="G617" i="1"/>
  <c r="B617" i="1"/>
  <c r="F617" i="1"/>
  <c r="L539" i="1"/>
  <c r="O539" i="1"/>
  <c r="K539" i="1"/>
  <c r="N539" i="1"/>
  <c r="E539" i="1"/>
  <c r="Q539" i="1"/>
  <c r="H539" i="1"/>
  <c r="Q462" i="1"/>
  <c r="Q466" i="1" s="1"/>
  <c r="J606" i="1"/>
  <c r="P606" i="1"/>
  <c r="D606" i="1"/>
  <c r="C606" i="1"/>
  <c r="M606" i="1"/>
  <c r="G606" i="1"/>
  <c r="B606" i="1"/>
  <c r="L528" i="1"/>
  <c r="F606" i="1"/>
  <c r="O528" i="1"/>
  <c r="K528" i="1"/>
  <c r="N528" i="1"/>
  <c r="E528" i="1"/>
  <c r="Q528" i="1"/>
  <c r="H528" i="1"/>
  <c r="F563" i="1"/>
  <c r="B563" i="1"/>
  <c r="J563" i="1"/>
  <c r="M563" i="1"/>
  <c r="D563" i="1"/>
  <c r="L485" i="1"/>
  <c r="C563" i="1"/>
  <c r="O485" i="1"/>
  <c r="K485" i="1"/>
  <c r="N485" i="1"/>
  <c r="E485" i="1"/>
  <c r="G563" i="1"/>
  <c r="Q485" i="1"/>
  <c r="H485" i="1"/>
  <c r="P563" i="1"/>
  <c r="J601" i="1"/>
  <c r="P601" i="1"/>
  <c r="D601" i="1"/>
  <c r="C601" i="1"/>
  <c r="M601" i="1"/>
  <c r="G601" i="1"/>
  <c r="B601" i="1"/>
  <c r="F601" i="1"/>
  <c r="L523" i="1"/>
  <c r="O523" i="1"/>
  <c r="K523" i="1"/>
  <c r="N523" i="1"/>
  <c r="E523" i="1"/>
  <c r="Q523" i="1"/>
  <c r="H523" i="1"/>
  <c r="F567" i="1"/>
  <c r="B567" i="1"/>
  <c r="J567" i="1"/>
  <c r="M567" i="1"/>
  <c r="D567" i="1"/>
  <c r="L489" i="1"/>
  <c r="C567" i="1"/>
  <c r="O489" i="1"/>
  <c r="K489" i="1"/>
  <c r="N489" i="1"/>
  <c r="E489" i="1"/>
  <c r="G567" i="1"/>
  <c r="Q489" i="1"/>
  <c r="H489" i="1"/>
  <c r="P567" i="1"/>
  <c r="F564" i="1"/>
  <c r="B564" i="1"/>
  <c r="J564" i="1"/>
  <c r="M564" i="1"/>
  <c r="D564" i="1"/>
  <c r="L486" i="1"/>
  <c r="C564" i="1"/>
  <c r="O486" i="1"/>
  <c r="K486" i="1"/>
  <c r="N486" i="1"/>
  <c r="E486" i="1"/>
  <c r="G564" i="1"/>
  <c r="P564" i="1"/>
  <c r="Q486" i="1"/>
  <c r="H486" i="1"/>
  <c r="P589" i="1"/>
  <c r="G589" i="1"/>
  <c r="C589" i="1"/>
  <c r="F589" i="1"/>
  <c r="B589" i="1"/>
  <c r="J589" i="1"/>
  <c r="L511" i="1"/>
  <c r="D589" i="1"/>
  <c r="O511" i="1"/>
  <c r="K511" i="1"/>
  <c r="N511" i="1"/>
  <c r="E511" i="1"/>
  <c r="Q511" i="1"/>
  <c r="H511" i="1"/>
  <c r="M589" i="1"/>
  <c r="J613" i="1"/>
  <c r="P613" i="1"/>
  <c r="D613" i="1"/>
  <c r="C613" i="1"/>
  <c r="M613" i="1"/>
  <c r="G613" i="1"/>
  <c r="B613" i="1"/>
  <c r="F613" i="1"/>
  <c r="L535" i="1"/>
  <c r="O535" i="1"/>
  <c r="K535" i="1"/>
  <c r="N535" i="1"/>
  <c r="E535" i="1"/>
  <c r="Q535" i="1"/>
  <c r="H535" i="1"/>
  <c r="H390" i="1"/>
  <c r="H389" i="1"/>
  <c r="P583" i="1"/>
  <c r="G583" i="1"/>
  <c r="C583" i="1"/>
  <c r="F583" i="1"/>
  <c r="B583" i="1"/>
  <c r="J583" i="1"/>
  <c r="L505" i="1"/>
  <c r="D583" i="1"/>
  <c r="O505" i="1"/>
  <c r="K505" i="1"/>
  <c r="N505" i="1"/>
  <c r="E505" i="1"/>
  <c r="Q505" i="1"/>
  <c r="H505" i="1"/>
  <c r="M583" i="1"/>
  <c r="J594" i="1"/>
  <c r="P594" i="1"/>
  <c r="D594" i="1"/>
  <c r="C594" i="1"/>
  <c r="M594" i="1"/>
  <c r="G594" i="1"/>
  <c r="B594" i="1"/>
  <c r="L516" i="1"/>
  <c r="F594" i="1"/>
  <c r="O516" i="1"/>
  <c r="K516" i="1"/>
  <c r="N516" i="1"/>
  <c r="E516" i="1"/>
  <c r="Q516" i="1"/>
  <c r="H516" i="1"/>
  <c r="F559" i="1"/>
  <c r="B559" i="1"/>
  <c r="J559" i="1"/>
  <c r="M559" i="1"/>
  <c r="D559" i="1"/>
  <c r="L481" i="1"/>
  <c r="C559" i="1"/>
  <c r="O481" i="1"/>
  <c r="K481" i="1"/>
  <c r="N481" i="1"/>
  <c r="E481" i="1"/>
  <c r="G559" i="1"/>
  <c r="Q481" i="1"/>
  <c r="H481" i="1"/>
  <c r="P559" i="1"/>
  <c r="P578" i="1"/>
  <c r="G578" i="1"/>
  <c r="C578" i="1"/>
  <c r="F578" i="1"/>
  <c r="B578" i="1"/>
  <c r="J578" i="1"/>
  <c r="L500" i="1"/>
  <c r="D578" i="1"/>
  <c r="O500" i="1"/>
  <c r="K500" i="1"/>
  <c r="N500" i="1"/>
  <c r="E500" i="1"/>
  <c r="M578" i="1"/>
  <c r="Q500" i="1"/>
  <c r="H500" i="1"/>
  <c r="P581" i="1"/>
  <c r="G581" i="1"/>
  <c r="C581" i="1"/>
  <c r="F581" i="1"/>
  <c r="B581" i="1"/>
  <c r="J581" i="1"/>
  <c r="L503" i="1"/>
  <c r="D581" i="1"/>
  <c r="O503" i="1"/>
  <c r="K503" i="1"/>
  <c r="N503" i="1"/>
  <c r="E503" i="1"/>
  <c r="Q503" i="1"/>
  <c r="H503" i="1"/>
  <c r="M581" i="1"/>
  <c r="J598" i="1"/>
  <c r="P598" i="1"/>
  <c r="D598" i="1"/>
  <c r="C598" i="1"/>
  <c r="M598" i="1"/>
  <c r="G598" i="1"/>
  <c r="B598" i="1"/>
  <c r="L520" i="1"/>
  <c r="F598" i="1"/>
  <c r="O520" i="1"/>
  <c r="K520" i="1"/>
  <c r="N520" i="1"/>
  <c r="E520" i="1"/>
  <c r="Q520" i="1"/>
  <c r="H520" i="1"/>
  <c r="F27" i="2"/>
  <c r="H27" i="2"/>
  <c r="E27" i="2"/>
  <c r="C27" i="2"/>
  <c r="A27" i="2"/>
  <c r="K8" i="2"/>
  <c r="K7" i="2"/>
  <c r="K6" i="2"/>
  <c r="I5" i="2"/>
  <c r="I4" i="2"/>
  <c r="F678" i="1" l="1"/>
  <c r="B678" i="1"/>
  <c r="J678" i="1"/>
  <c r="M678" i="1"/>
  <c r="D678" i="1"/>
  <c r="N600" i="1"/>
  <c r="E600" i="1"/>
  <c r="K600" i="1"/>
  <c r="G678" i="1"/>
  <c r="O600" i="1"/>
  <c r="H600" i="1"/>
  <c r="C678" i="1"/>
  <c r="P678" i="1"/>
  <c r="Q600" i="1"/>
  <c r="L600" i="1"/>
  <c r="E540" i="1"/>
  <c r="E544" i="1" s="1"/>
  <c r="F634" i="1"/>
  <c r="B634" i="1"/>
  <c r="M634" i="1"/>
  <c r="D634" i="1"/>
  <c r="P634" i="1"/>
  <c r="G634" i="1"/>
  <c r="O556" i="1"/>
  <c r="K556" i="1"/>
  <c r="C634" i="1"/>
  <c r="N556" i="1"/>
  <c r="E556" i="1"/>
  <c r="L556" i="1"/>
  <c r="Q556" i="1"/>
  <c r="H556" i="1"/>
  <c r="J634" i="1"/>
  <c r="M633" i="1"/>
  <c r="D633" i="1"/>
  <c r="P633" i="1"/>
  <c r="J633" i="1"/>
  <c r="C633" i="1"/>
  <c r="G633" i="1"/>
  <c r="B633" i="1"/>
  <c r="O555" i="1"/>
  <c r="K555" i="1"/>
  <c r="F633" i="1"/>
  <c r="N555" i="1"/>
  <c r="E555" i="1"/>
  <c r="L555" i="1"/>
  <c r="Q555" i="1"/>
  <c r="H555" i="1"/>
  <c r="F636" i="1"/>
  <c r="B636" i="1"/>
  <c r="M636" i="1"/>
  <c r="D636" i="1"/>
  <c r="P636" i="1"/>
  <c r="G636" i="1"/>
  <c r="O558" i="1"/>
  <c r="K558" i="1"/>
  <c r="C636" i="1"/>
  <c r="N558" i="1"/>
  <c r="E558" i="1"/>
  <c r="L558" i="1"/>
  <c r="Q558" i="1"/>
  <c r="H558" i="1"/>
  <c r="J636" i="1"/>
  <c r="F665" i="1"/>
  <c r="B665" i="1"/>
  <c r="J665" i="1"/>
  <c r="M665" i="1"/>
  <c r="D665" i="1"/>
  <c r="L587" i="1"/>
  <c r="G665" i="1"/>
  <c r="O587" i="1"/>
  <c r="K587" i="1"/>
  <c r="C665" i="1"/>
  <c r="N587" i="1"/>
  <c r="E587" i="1"/>
  <c r="H587" i="1"/>
  <c r="P665" i="1"/>
  <c r="Q587" i="1"/>
  <c r="F676" i="1"/>
  <c r="B676" i="1"/>
  <c r="J676" i="1"/>
  <c r="M676" i="1"/>
  <c r="D676" i="1"/>
  <c r="N598" i="1"/>
  <c r="E598" i="1"/>
  <c r="K598" i="1"/>
  <c r="G676" i="1"/>
  <c r="O598" i="1"/>
  <c r="H598" i="1"/>
  <c r="C676" i="1"/>
  <c r="L598" i="1"/>
  <c r="P676" i="1"/>
  <c r="Q598" i="1"/>
  <c r="F656" i="1"/>
  <c r="B656" i="1"/>
  <c r="J656" i="1"/>
  <c r="M656" i="1"/>
  <c r="D656" i="1"/>
  <c r="L578" i="1"/>
  <c r="G656" i="1"/>
  <c r="O578" i="1"/>
  <c r="K578" i="1"/>
  <c r="C656" i="1"/>
  <c r="N578" i="1"/>
  <c r="E578" i="1"/>
  <c r="H578" i="1"/>
  <c r="P656" i="1"/>
  <c r="Q578" i="1"/>
  <c r="F672" i="1"/>
  <c r="B672" i="1"/>
  <c r="J672" i="1"/>
  <c r="M672" i="1"/>
  <c r="D672" i="1"/>
  <c r="N594" i="1"/>
  <c r="E594" i="1"/>
  <c r="K594" i="1"/>
  <c r="G672" i="1"/>
  <c r="O594" i="1"/>
  <c r="H594" i="1"/>
  <c r="C672" i="1"/>
  <c r="L594" i="1"/>
  <c r="P672" i="1"/>
  <c r="Q594" i="1"/>
  <c r="F691" i="1"/>
  <c r="B691" i="1"/>
  <c r="J691" i="1"/>
  <c r="M691" i="1"/>
  <c r="D691" i="1"/>
  <c r="N613" i="1"/>
  <c r="E613" i="1"/>
  <c r="K613" i="1"/>
  <c r="G691" i="1"/>
  <c r="O613" i="1"/>
  <c r="H613" i="1"/>
  <c r="C691" i="1"/>
  <c r="Q613" i="1"/>
  <c r="L613" i="1"/>
  <c r="P691" i="1"/>
  <c r="F679" i="1"/>
  <c r="B679" i="1"/>
  <c r="J679" i="1"/>
  <c r="M679" i="1"/>
  <c r="D679" i="1"/>
  <c r="N601" i="1"/>
  <c r="E601" i="1"/>
  <c r="K601" i="1"/>
  <c r="G679" i="1"/>
  <c r="O601" i="1"/>
  <c r="H601" i="1"/>
  <c r="C679" i="1"/>
  <c r="Q601" i="1"/>
  <c r="P679" i="1"/>
  <c r="L601" i="1"/>
  <c r="F641" i="1"/>
  <c r="B641" i="1"/>
  <c r="J641" i="1"/>
  <c r="M641" i="1"/>
  <c r="D641" i="1"/>
  <c r="G641" i="1"/>
  <c r="O563" i="1"/>
  <c r="K563" i="1"/>
  <c r="C641" i="1"/>
  <c r="N563" i="1"/>
  <c r="E563" i="1"/>
  <c r="P641" i="1"/>
  <c r="L563" i="1"/>
  <c r="Q563" i="1"/>
  <c r="H563" i="1"/>
  <c r="K467" i="1"/>
  <c r="K468" i="1" s="1"/>
  <c r="F674" i="1"/>
  <c r="B674" i="1"/>
  <c r="J674" i="1"/>
  <c r="M674" i="1"/>
  <c r="D674" i="1"/>
  <c r="N596" i="1"/>
  <c r="E596" i="1"/>
  <c r="K596" i="1"/>
  <c r="G674" i="1"/>
  <c r="O596" i="1"/>
  <c r="H596" i="1"/>
  <c r="C674" i="1"/>
  <c r="P674" i="1"/>
  <c r="Q596" i="1"/>
  <c r="L596" i="1"/>
  <c r="F647" i="1"/>
  <c r="B647" i="1"/>
  <c r="J647" i="1"/>
  <c r="M647" i="1"/>
  <c r="D647" i="1"/>
  <c r="G647" i="1"/>
  <c r="O569" i="1"/>
  <c r="K569" i="1"/>
  <c r="C647" i="1"/>
  <c r="N569" i="1"/>
  <c r="E569" i="1"/>
  <c r="L569" i="1"/>
  <c r="Q569" i="1"/>
  <c r="H569" i="1"/>
  <c r="P647" i="1"/>
  <c r="F694" i="1"/>
  <c r="B694" i="1"/>
  <c r="J694" i="1"/>
  <c r="M694" i="1"/>
  <c r="D694" i="1"/>
  <c r="N616" i="1"/>
  <c r="E616" i="1"/>
  <c r="K616" i="1"/>
  <c r="G694" i="1"/>
  <c r="O616" i="1"/>
  <c r="H616" i="1"/>
  <c r="C694" i="1"/>
  <c r="P694" i="1"/>
  <c r="Q616" i="1"/>
  <c r="L616" i="1"/>
  <c r="F655" i="1"/>
  <c r="B655" i="1"/>
  <c r="J655" i="1"/>
  <c r="M655" i="1"/>
  <c r="D655" i="1"/>
  <c r="L577" i="1"/>
  <c r="G655" i="1"/>
  <c r="O577" i="1"/>
  <c r="K577" i="1"/>
  <c r="C655" i="1"/>
  <c r="N577" i="1"/>
  <c r="E577" i="1"/>
  <c r="H577" i="1"/>
  <c r="Q577" i="1"/>
  <c r="P655" i="1"/>
  <c r="F657" i="1"/>
  <c r="B657" i="1"/>
  <c r="J657" i="1"/>
  <c r="M657" i="1"/>
  <c r="D657" i="1"/>
  <c r="L579" i="1"/>
  <c r="G657" i="1"/>
  <c r="O579" i="1"/>
  <c r="K579" i="1"/>
  <c r="C657" i="1"/>
  <c r="N579" i="1"/>
  <c r="E579" i="1"/>
  <c r="H579" i="1"/>
  <c r="P657" i="1"/>
  <c r="Q579" i="1"/>
  <c r="N540" i="1"/>
  <c r="N544" i="1" s="1"/>
  <c r="F687" i="1"/>
  <c r="B687" i="1"/>
  <c r="J687" i="1"/>
  <c r="M687" i="1"/>
  <c r="D687" i="1"/>
  <c r="N609" i="1"/>
  <c r="E609" i="1"/>
  <c r="K609" i="1"/>
  <c r="G687" i="1"/>
  <c r="O609" i="1"/>
  <c r="H609" i="1"/>
  <c r="C687" i="1"/>
  <c r="Q609" i="1"/>
  <c r="P687" i="1"/>
  <c r="L609" i="1"/>
  <c r="F642" i="1"/>
  <c r="B642" i="1"/>
  <c r="J642" i="1"/>
  <c r="M642" i="1"/>
  <c r="D642" i="1"/>
  <c r="G642" i="1"/>
  <c r="O564" i="1"/>
  <c r="K564" i="1"/>
  <c r="C642" i="1"/>
  <c r="N564" i="1"/>
  <c r="E564" i="1"/>
  <c r="P642" i="1"/>
  <c r="L564" i="1"/>
  <c r="Q564" i="1"/>
  <c r="H564" i="1"/>
  <c r="M632" i="1"/>
  <c r="D632" i="1"/>
  <c r="J632" i="1"/>
  <c r="C632" i="1"/>
  <c r="G632" i="1"/>
  <c r="B632" i="1"/>
  <c r="O554" i="1"/>
  <c r="K554" i="1"/>
  <c r="F632" i="1"/>
  <c r="N554" i="1"/>
  <c r="E554" i="1"/>
  <c r="L554" i="1"/>
  <c r="Q554" i="1"/>
  <c r="H554" i="1"/>
  <c r="P632" i="1"/>
  <c r="F649" i="1"/>
  <c r="B649" i="1"/>
  <c r="J649" i="1"/>
  <c r="M649" i="1"/>
  <c r="D649" i="1"/>
  <c r="L571" i="1"/>
  <c r="G649" i="1"/>
  <c r="O571" i="1"/>
  <c r="K571" i="1"/>
  <c r="C649" i="1"/>
  <c r="N571" i="1"/>
  <c r="E571" i="1"/>
  <c r="H571" i="1"/>
  <c r="P649" i="1"/>
  <c r="Q571" i="1"/>
  <c r="F650" i="1"/>
  <c r="B650" i="1"/>
  <c r="J650" i="1"/>
  <c r="M650" i="1"/>
  <c r="D650" i="1"/>
  <c r="L572" i="1"/>
  <c r="G650" i="1"/>
  <c r="O572" i="1"/>
  <c r="K572" i="1"/>
  <c r="C650" i="1"/>
  <c r="N572" i="1"/>
  <c r="E572" i="1"/>
  <c r="P650" i="1"/>
  <c r="H572" i="1"/>
  <c r="Q572" i="1"/>
  <c r="N468" i="1"/>
  <c r="N467" i="1"/>
  <c r="F685" i="1"/>
  <c r="B685" i="1"/>
  <c r="J685" i="1"/>
  <c r="M685" i="1"/>
  <c r="D685" i="1"/>
  <c r="N607" i="1"/>
  <c r="E607" i="1"/>
  <c r="K607" i="1"/>
  <c r="G685" i="1"/>
  <c r="O607" i="1"/>
  <c r="H607" i="1"/>
  <c r="C685" i="1"/>
  <c r="Q607" i="1"/>
  <c r="P685" i="1"/>
  <c r="L607" i="1"/>
  <c r="F683" i="1"/>
  <c r="B683" i="1"/>
  <c r="J683" i="1"/>
  <c r="M683" i="1"/>
  <c r="D683" i="1"/>
  <c r="N605" i="1"/>
  <c r="E605" i="1"/>
  <c r="K605" i="1"/>
  <c r="G683" i="1"/>
  <c r="O605" i="1"/>
  <c r="H605" i="1"/>
  <c r="C683" i="1"/>
  <c r="Q605" i="1"/>
  <c r="P683" i="1"/>
  <c r="L605" i="1"/>
  <c r="K540" i="1"/>
  <c r="K544" i="1" s="1"/>
  <c r="F658" i="1"/>
  <c r="B658" i="1"/>
  <c r="J658" i="1"/>
  <c r="M658" i="1"/>
  <c r="D658" i="1"/>
  <c r="L580" i="1"/>
  <c r="G658" i="1"/>
  <c r="O580" i="1"/>
  <c r="K580" i="1"/>
  <c r="C658" i="1"/>
  <c r="N580" i="1"/>
  <c r="E580" i="1"/>
  <c r="P658" i="1"/>
  <c r="H580" i="1"/>
  <c r="Q580" i="1"/>
  <c r="F692" i="1"/>
  <c r="B692" i="1"/>
  <c r="J692" i="1"/>
  <c r="M692" i="1"/>
  <c r="D692" i="1"/>
  <c r="N614" i="1"/>
  <c r="E614" i="1"/>
  <c r="K614" i="1"/>
  <c r="G692" i="1"/>
  <c r="O614" i="1"/>
  <c r="H614" i="1"/>
  <c r="C692" i="1"/>
  <c r="L614" i="1"/>
  <c r="P692" i="1"/>
  <c r="Q614" i="1"/>
  <c r="F661" i="1"/>
  <c r="B661" i="1"/>
  <c r="J661" i="1"/>
  <c r="M661" i="1"/>
  <c r="D661" i="1"/>
  <c r="L583" i="1"/>
  <c r="G661" i="1"/>
  <c r="O583" i="1"/>
  <c r="K583" i="1"/>
  <c r="C661" i="1"/>
  <c r="N583" i="1"/>
  <c r="E583" i="1"/>
  <c r="H583" i="1"/>
  <c r="P661" i="1"/>
  <c r="Q583" i="1"/>
  <c r="F667" i="1"/>
  <c r="B667" i="1"/>
  <c r="J667" i="1"/>
  <c r="M667" i="1"/>
  <c r="D667" i="1"/>
  <c r="L589" i="1"/>
  <c r="G667" i="1"/>
  <c r="O589" i="1"/>
  <c r="K589" i="1"/>
  <c r="C667" i="1"/>
  <c r="N589" i="1"/>
  <c r="E589" i="1"/>
  <c r="H589" i="1"/>
  <c r="Q589" i="1"/>
  <c r="P667" i="1"/>
  <c r="Q468" i="1"/>
  <c r="Q467" i="1"/>
  <c r="M631" i="1"/>
  <c r="D631" i="1"/>
  <c r="J631" i="1"/>
  <c r="C631" i="1"/>
  <c r="G631" i="1"/>
  <c r="B631" i="1"/>
  <c r="F631" i="1"/>
  <c r="O553" i="1"/>
  <c r="K553" i="1"/>
  <c r="N553" i="1"/>
  <c r="E553" i="1"/>
  <c r="P631" i="1"/>
  <c r="Q553" i="1"/>
  <c r="H553" i="1"/>
  <c r="L553" i="1"/>
  <c r="F651" i="1"/>
  <c r="B651" i="1"/>
  <c r="J651" i="1"/>
  <c r="M651" i="1"/>
  <c r="D651" i="1"/>
  <c r="L573" i="1"/>
  <c r="G651" i="1"/>
  <c r="O573" i="1"/>
  <c r="K573" i="1"/>
  <c r="C651" i="1"/>
  <c r="N573" i="1"/>
  <c r="E573" i="1"/>
  <c r="H573" i="1"/>
  <c r="Q573" i="1"/>
  <c r="P651" i="1"/>
  <c r="F664" i="1"/>
  <c r="B664" i="1"/>
  <c r="J664" i="1"/>
  <c r="M664" i="1"/>
  <c r="D664" i="1"/>
  <c r="L586" i="1"/>
  <c r="G664" i="1"/>
  <c r="O586" i="1"/>
  <c r="K586" i="1"/>
  <c r="C664" i="1"/>
  <c r="N586" i="1"/>
  <c r="E586" i="1"/>
  <c r="H586" i="1"/>
  <c r="P664" i="1"/>
  <c r="Q586" i="1"/>
  <c r="F663" i="1"/>
  <c r="B663" i="1"/>
  <c r="J663" i="1"/>
  <c r="M663" i="1"/>
  <c r="D663" i="1"/>
  <c r="L585" i="1"/>
  <c r="G663" i="1"/>
  <c r="O585" i="1"/>
  <c r="K585" i="1"/>
  <c r="C663" i="1"/>
  <c r="N585" i="1"/>
  <c r="E585" i="1"/>
  <c r="H585" i="1"/>
  <c r="Q585" i="1"/>
  <c r="P663" i="1"/>
  <c r="F675" i="1"/>
  <c r="B675" i="1"/>
  <c r="J675" i="1"/>
  <c r="M675" i="1"/>
  <c r="D675" i="1"/>
  <c r="N597" i="1"/>
  <c r="E597" i="1"/>
  <c r="K597" i="1"/>
  <c r="G675" i="1"/>
  <c r="O597" i="1"/>
  <c r="H597" i="1"/>
  <c r="C675" i="1"/>
  <c r="Q597" i="1"/>
  <c r="L597" i="1"/>
  <c r="P675" i="1"/>
  <c r="F689" i="1"/>
  <c r="B689" i="1"/>
  <c r="J689" i="1"/>
  <c r="M689" i="1"/>
  <c r="D689" i="1"/>
  <c r="N611" i="1"/>
  <c r="E611" i="1"/>
  <c r="K611" i="1"/>
  <c r="G689" i="1"/>
  <c r="O611" i="1"/>
  <c r="H611" i="1"/>
  <c r="C689" i="1"/>
  <c r="Q611" i="1"/>
  <c r="P689" i="1"/>
  <c r="L611" i="1"/>
  <c r="F646" i="1"/>
  <c r="B646" i="1"/>
  <c r="J646" i="1"/>
  <c r="M646" i="1"/>
  <c r="D646" i="1"/>
  <c r="G646" i="1"/>
  <c r="O568" i="1"/>
  <c r="K568" i="1"/>
  <c r="C646" i="1"/>
  <c r="N568" i="1"/>
  <c r="E568" i="1"/>
  <c r="P646" i="1"/>
  <c r="L568" i="1"/>
  <c r="Q568" i="1"/>
  <c r="H568" i="1"/>
  <c r="F653" i="1"/>
  <c r="B653" i="1"/>
  <c r="J653" i="1"/>
  <c r="M653" i="1"/>
  <c r="D653" i="1"/>
  <c r="L575" i="1"/>
  <c r="G653" i="1"/>
  <c r="O575" i="1"/>
  <c r="K575" i="1"/>
  <c r="C653" i="1"/>
  <c r="N575" i="1"/>
  <c r="E575" i="1"/>
  <c r="H575" i="1"/>
  <c r="P653" i="1"/>
  <c r="Q575" i="1"/>
  <c r="F643" i="1"/>
  <c r="B643" i="1"/>
  <c r="J643" i="1"/>
  <c r="M643" i="1"/>
  <c r="D643" i="1"/>
  <c r="G643" i="1"/>
  <c r="O565" i="1"/>
  <c r="K565" i="1"/>
  <c r="C643" i="1"/>
  <c r="N565" i="1"/>
  <c r="E565" i="1"/>
  <c r="L565" i="1"/>
  <c r="Q565" i="1"/>
  <c r="H565" i="1"/>
  <c r="P643" i="1"/>
  <c r="F681" i="1"/>
  <c r="B681" i="1"/>
  <c r="J681" i="1"/>
  <c r="M681" i="1"/>
  <c r="D681" i="1"/>
  <c r="N603" i="1"/>
  <c r="E603" i="1"/>
  <c r="K603" i="1"/>
  <c r="G681" i="1"/>
  <c r="O603" i="1"/>
  <c r="H603" i="1"/>
  <c r="C681" i="1"/>
  <c r="Q603" i="1"/>
  <c r="P681" i="1"/>
  <c r="L603" i="1"/>
  <c r="F635" i="1"/>
  <c r="B635" i="1"/>
  <c r="M635" i="1"/>
  <c r="D635" i="1"/>
  <c r="P635" i="1"/>
  <c r="G635" i="1"/>
  <c r="O557" i="1"/>
  <c r="K557" i="1"/>
  <c r="C635" i="1"/>
  <c r="N557" i="1"/>
  <c r="E557" i="1"/>
  <c r="J635" i="1"/>
  <c r="L557" i="1"/>
  <c r="Q557" i="1"/>
  <c r="H557" i="1"/>
  <c r="F652" i="1"/>
  <c r="B652" i="1"/>
  <c r="J652" i="1"/>
  <c r="M652" i="1"/>
  <c r="D652" i="1"/>
  <c r="L574" i="1"/>
  <c r="G652" i="1"/>
  <c r="O574" i="1"/>
  <c r="K574" i="1"/>
  <c r="C652" i="1"/>
  <c r="N574" i="1"/>
  <c r="E574" i="1"/>
  <c r="H574" i="1"/>
  <c r="P652" i="1"/>
  <c r="Q574" i="1"/>
  <c r="F671" i="1"/>
  <c r="B671" i="1"/>
  <c r="J671" i="1"/>
  <c r="M671" i="1"/>
  <c r="D671" i="1"/>
  <c r="L593" i="1"/>
  <c r="G671" i="1"/>
  <c r="O593" i="1"/>
  <c r="K593" i="1"/>
  <c r="C671" i="1"/>
  <c r="N593" i="1"/>
  <c r="E593" i="1"/>
  <c r="H593" i="1"/>
  <c r="Q593" i="1"/>
  <c r="P671" i="1"/>
  <c r="F640" i="1"/>
  <c r="B640" i="1"/>
  <c r="M640" i="1"/>
  <c r="D640" i="1"/>
  <c r="P640" i="1"/>
  <c r="G640" i="1"/>
  <c r="O562" i="1"/>
  <c r="K562" i="1"/>
  <c r="C640" i="1"/>
  <c r="N562" i="1"/>
  <c r="E562" i="1"/>
  <c r="L562" i="1"/>
  <c r="Q562" i="1"/>
  <c r="H562" i="1"/>
  <c r="J640" i="1"/>
  <c r="F654" i="1"/>
  <c r="B654" i="1"/>
  <c r="J654" i="1"/>
  <c r="M654" i="1"/>
  <c r="D654" i="1"/>
  <c r="L576" i="1"/>
  <c r="G654" i="1"/>
  <c r="O576" i="1"/>
  <c r="K576" i="1"/>
  <c r="C654" i="1"/>
  <c r="N576" i="1"/>
  <c r="E576" i="1"/>
  <c r="P654" i="1"/>
  <c r="H576" i="1"/>
  <c r="Q576" i="1"/>
  <c r="F673" i="1"/>
  <c r="B673" i="1"/>
  <c r="J673" i="1"/>
  <c r="M673" i="1"/>
  <c r="D673" i="1"/>
  <c r="N595" i="1"/>
  <c r="E595" i="1"/>
  <c r="K595" i="1"/>
  <c r="G673" i="1"/>
  <c r="O595" i="1"/>
  <c r="H595" i="1"/>
  <c r="C673" i="1"/>
  <c r="Q595" i="1"/>
  <c r="P673" i="1"/>
  <c r="L595" i="1"/>
  <c r="F680" i="1"/>
  <c r="B680" i="1"/>
  <c r="J680" i="1"/>
  <c r="M680" i="1"/>
  <c r="D680" i="1"/>
  <c r="N602" i="1"/>
  <c r="E602" i="1"/>
  <c r="K602" i="1"/>
  <c r="G680" i="1"/>
  <c r="O602" i="1"/>
  <c r="H602" i="1"/>
  <c r="C680" i="1"/>
  <c r="L602" i="1"/>
  <c r="P680" i="1"/>
  <c r="Q602" i="1"/>
  <c r="F669" i="1"/>
  <c r="B669" i="1"/>
  <c r="J669" i="1"/>
  <c r="M669" i="1"/>
  <c r="D669" i="1"/>
  <c r="L591" i="1"/>
  <c r="G669" i="1"/>
  <c r="O591" i="1"/>
  <c r="K591" i="1"/>
  <c r="C669" i="1"/>
  <c r="N591" i="1"/>
  <c r="E591" i="1"/>
  <c r="H591" i="1"/>
  <c r="P669" i="1"/>
  <c r="Q591" i="1"/>
  <c r="F682" i="1"/>
  <c r="B682" i="1"/>
  <c r="J682" i="1"/>
  <c r="M682" i="1"/>
  <c r="D682" i="1"/>
  <c r="N604" i="1"/>
  <c r="E604" i="1"/>
  <c r="K604" i="1"/>
  <c r="G682" i="1"/>
  <c r="O604" i="1"/>
  <c r="H604" i="1"/>
  <c r="C682" i="1"/>
  <c r="P682" i="1"/>
  <c r="Q604" i="1"/>
  <c r="L604" i="1"/>
  <c r="F668" i="1"/>
  <c r="B668" i="1"/>
  <c r="J668" i="1"/>
  <c r="M668" i="1"/>
  <c r="D668" i="1"/>
  <c r="L590" i="1"/>
  <c r="G668" i="1"/>
  <c r="O590" i="1"/>
  <c r="K590" i="1"/>
  <c r="C668" i="1"/>
  <c r="N590" i="1"/>
  <c r="E590" i="1"/>
  <c r="H590" i="1"/>
  <c r="P668" i="1"/>
  <c r="Q590" i="1"/>
  <c r="H540" i="1"/>
  <c r="H544" i="1" s="1"/>
  <c r="M630" i="1"/>
  <c r="D630" i="1"/>
  <c r="J630" i="1"/>
  <c r="C630" i="1"/>
  <c r="G630" i="1"/>
  <c r="B630" i="1"/>
  <c r="F630" i="1"/>
  <c r="O552" i="1"/>
  <c r="K552" i="1"/>
  <c r="P630" i="1"/>
  <c r="N552" i="1"/>
  <c r="E552" i="1"/>
  <c r="Q552" i="1"/>
  <c r="H552" i="1"/>
  <c r="L552" i="1"/>
  <c r="F659" i="1"/>
  <c r="B659" i="1"/>
  <c r="J659" i="1"/>
  <c r="M659" i="1"/>
  <c r="D659" i="1"/>
  <c r="L581" i="1"/>
  <c r="G659" i="1"/>
  <c r="O581" i="1"/>
  <c r="K581" i="1"/>
  <c r="C659" i="1"/>
  <c r="N581" i="1"/>
  <c r="E581" i="1"/>
  <c r="H581" i="1"/>
  <c r="Q581" i="1"/>
  <c r="P659" i="1"/>
  <c r="F637" i="1"/>
  <c r="B637" i="1"/>
  <c r="M637" i="1"/>
  <c r="D637" i="1"/>
  <c r="P637" i="1"/>
  <c r="G637" i="1"/>
  <c r="O559" i="1"/>
  <c r="K559" i="1"/>
  <c r="C637" i="1"/>
  <c r="N559" i="1"/>
  <c r="E559" i="1"/>
  <c r="J637" i="1"/>
  <c r="L559" i="1"/>
  <c r="Q559" i="1"/>
  <c r="H559" i="1"/>
  <c r="F645" i="1"/>
  <c r="B645" i="1"/>
  <c r="J645" i="1"/>
  <c r="M645" i="1"/>
  <c r="D645" i="1"/>
  <c r="G645" i="1"/>
  <c r="O567" i="1"/>
  <c r="K567" i="1"/>
  <c r="C645" i="1"/>
  <c r="N567" i="1"/>
  <c r="E567" i="1"/>
  <c r="P645" i="1"/>
  <c r="L567" i="1"/>
  <c r="Q567" i="1"/>
  <c r="H567" i="1"/>
  <c r="F684" i="1"/>
  <c r="B684" i="1"/>
  <c r="J684" i="1"/>
  <c r="M684" i="1"/>
  <c r="D684" i="1"/>
  <c r="N606" i="1"/>
  <c r="E606" i="1"/>
  <c r="K606" i="1"/>
  <c r="G684" i="1"/>
  <c r="O606" i="1"/>
  <c r="H606" i="1"/>
  <c r="C684" i="1"/>
  <c r="L606" i="1"/>
  <c r="P684" i="1"/>
  <c r="Q606" i="1"/>
  <c r="F695" i="1"/>
  <c r="B695" i="1"/>
  <c r="J695" i="1"/>
  <c r="M695" i="1"/>
  <c r="D695" i="1"/>
  <c r="N617" i="1"/>
  <c r="E617" i="1"/>
  <c r="K617" i="1"/>
  <c r="G695" i="1"/>
  <c r="O617" i="1"/>
  <c r="H617" i="1"/>
  <c r="C695" i="1"/>
  <c r="Q617" i="1"/>
  <c r="P695" i="1"/>
  <c r="L617" i="1"/>
  <c r="F644" i="1"/>
  <c r="B644" i="1"/>
  <c r="J644" i="1"/>
  <c r="M644" i="1"/>
  <c r="D644" i="1"/>
  <c r="G644" i="1"/>
  <c r="O566" i="1"/>
  <c r="K566" i="1"/>
  <c r="C644" i="1"/>
  <c r="N566" i="1"/>
  <c r="E566" i="1"/>
  <c r="L566" i="1"/>
  <c r="P644" i="1"/>
  <c r="Q566" i="1"/>
  <c r="H566" i="1"/>
  <c r="E468" i="1"/>
  <c r="E467" i="1"/>
  <c r="F686" i="1"/>
  <c r="B686" i="1"/>
  <c r="J686" i="1"/>
  <c r="M686" i="1"/>
  <c r="D686" i="1"/>
  <c r="N608" i="1"/>
  <c r="E608" i="1"/>
  <c r="K608" i="1"/>
  <c r="G686" i="1"/>
  <c r="O608" i="1"/>
  <c r="H608" i="1"/>
  <c r="C686" i="1"/>
  <c r="P686" i="1"/>
  <c r="Q608" i="1"/>
  <c r="L608" i="1"/>
  <c r="F662" i="1"/>
  <c r="B662" i="1"/>
  <c r="J662" i="1"/>
  <c r="M662" i="1"/>
  <c r="D662" i="1"/>
  <c r="L584" i="1"/>
  <c r="G662" i="1"/>
  <c r="O584" i="1"/>
  <c r="K584" i="1"/>
  <c r="C662" i="1"/>
  <c r="N584" i="1"/>
  <c r="E584" i="1"/>
  <c r="P662" i="1"/>
  <c r="H584" i="1"/>
  <c r="Q584" i="1"/>
  <c r="F688" i="1"/>
  <c r="B688" i="1"/>
  <c r="J688" i="1"/>
  <c r="M688" i="1"/>
  <c r="D688" i="1"/>
  <c r="N610" i="1"/>
  <c r="E610" i="1"/>
  <c r="K610" i="1"/>
  <c r="G688" i="1"/>
  <c r="O610" i="1"/>
  <c r="H610" i="1"/>
  <c r="C688" i="1"/>
  <c r="L610" i="1"/>
  <c r="P688" i="1"/>
  <c r="Q610" i="1"/>
  <c r="F690" i="1"/>
  <c r="B690" i="1"/>
  <c r="J690" i="1"/>
  <c r="M690" i="1"/>
  <c r="D690" i="1"/>
  <c r="N612" i="1"/>
  <c r="E612" i="1"/>
  <c r="K612" i="1"/>
  <c r="G690" i="1"/>
  <c r="O612" i="1"/>
  <c r="H612" i="1"/>
  <c r="C690" i="1"/>
  <c r="P690" i="1"/>
  <c r="Q612" i="1"/>
  <c r="L612" i="1"/>
  <c r="F677" i="1"/>
  <c r="B677" i="1"/>
  <c r="J677" i="1"/>
  <c r="M677" i="1"/>
  <c r="D677" i="1"/>
  <c r="N599" i="1"/>
  <c r="E599" i="1"/>
  <c r="K599" i="1"/>
  <c r="G677" i="1"/>
  <c r="O599" i="1"/>
  <c r="H599" i="1"/>
  <c r="C677" i="1"/>
  <c r="Q599" i="1"/>
  <c r="P677" i="1"/>
  <c r="L599" i="1"/>
  <c r="F648" i="1"/>
  <c r="B648" i="1"/>
  <c r="J648" i="1"/>
  <c r="M648" i="1"/>
  <c r="D648" i="1"/>
  <c r="L570" i="1"/>
  <c r="G648" i="1"/>
  <c r="O570" i="1"/>
  <c r="K570" i="1"/>
  <c r="C648" i="1"/>
  <c r="N570" i="1"/>
  <c r="E570" i="1"/>
  <c r="H570" i="1"/>
  <c r="P648" i="1"/>
  <c r="Q570" i="1"/>
  <c r="H467" i="1"/>
  <c r="H468" i="1" s="1"/>
  <c r="F660" i="1"/>
  <c r="B660" i="1"/>
  <c r="J660" i="1"/>
  <c r="M660" i="1"/>
  <c r="D660" i="1"/>
  <c r="L582" i="1"/>
  <c r="G660" i="1"/>
  <c r="O582" i="1"/>
  <c r="K582" i="1"/>
  <c r="C660" i="1"/>
  <c r="N582" i="1"/>
  <c r="E582" i="1"/>
  <c r="H582" i="1"/>
  <c r="P660" i="1"/>
  <c r="Q582" i="1"/>
  <c r="F638" i="1"/>
  <c r="B638" i="1"/>
  <c r="M638" i="1"/>
  <c r="D638" i="1"/>
  <c r="P638" i="1"/>
  <c r="G638" i="1"/>
  <c r="O560" i="1"/>
  <c r="K560" i="1"/>
  <c r="C638" i="1"/>
  <c r="N560" i="1"/>
  <c r="E560" i="1"/>
  <c r="L560" i="1"/>
  <c r="Q560" i="1"/>
  <c r="H560" i="1"/>
  <c r="J638" i="1"/>
  <c r="Q540" i="1"/>
  <c r="Q544" i="1" s="1"/>
  <c r="F666" i="1"/>
  <c r="B666" i="1"/>
  <c r="J666" i="1"/>
  <c r="M666" i="1"/>
  <c r="D666" i="1"/>
  <c r="L588" i="1"/>
  <c r="G666" i="1"/>
  <c r="O588" i="1"/>
  <c r="K588" i="1"/>
  <c r="C666" i="1"/>
  <c r="N588" i="1"/>
  <c r="E588" i="1"/>
  <c r="P666" i="1"/>
  <c r="H588" i="1"/>
  <c r="Q588" i="1"/>
  <c r="A625" i="1"/>
  <c r="B547" i="1"/>
  <c r="F639" i="1"/>
  <c r="B639" i="1"/>
  <c r="M639" i="1"/>
  <c r="D639" i="1"/>
  <c r="P639" i="1"/>
  <c r="G639" i="1"/>
  <c r="O561" i="1"/>
  <c r="K561" i="1"/>
  <c r="C639" i="1"/>
  <c r="N561" i="1"/>
  <c r="E561" i="1"/>
  <c r="J639" i="1"/>
  <c r="L561" i="1"/>
  <c r="Q561" i="1"/>
  <c r="H561" i="1"/>
  <c r="F693" i="1"/>
  <c r="B693" i="1"/>
  <c r="J693" i="1"/>
  <c r="M693" i="1"/>
  <c r="D693" i="1"/>
  <c r="N615" i="1"/>
  <c r="E615" i="1"/>
  <c r="K615" i="1"/>
  <c r="G693" i="1"/>
  <c r="O615" i="1"/>
  <c r="H615" i="1"/>
  <c r="C693" i="1"/>
  <c r="Q615" i="1"/>
  <c r="P693" i="1"/>
  <c r="L615" i="1"/>
  <c r="F670" i="1"/>
  <c r="B670" i="1"/>
  <c r="J670" i="1"/>
  <c r="M670" i="1"/>
  <c r="D670" i="1"/>
  <c r="L592" i="1"/>
  <c r="G670" i="1"/>
  <c r="O592" i="1"/>
  <c r="K592" i="1"/>
  <c r="C670" i="1"/>
  <c r="N592" i="1"/>
  <c r="E592" i="1"/>
  <c r="P670" i="1"/>
  <c r="H592" i="1"/>
  <c r="Q592" i="1"/>
  <c r="J1" i="2"/>
  <c r="M764" i="1" l="1"/>
  <c r="G764" i="1"/>
  <c r="C764" i="1"/>
  <c r="P764" i="1"/>
  <c r="F764" i="1"/>
  <c r="B764" i="1"/>
  <c r="J764" i="1"/>
  <c r="O686" i="1"/>
  <c r="K686" i="1"/>
  <c r="D764" i="1"/>
  <c r="N686" i="1"/>
  <c r="E686" i="1"/>
  <c r="Q686" i="1"/>
  <c r="H686" i="1"/>
  <c r="L686" i="1"/>
  <c r="M773" i="1"/>
  <c r="D773" i="1"/>
  <c r="F773" i="1"/>
  <c r="P773" i="1"/>
  <c r="J773" i="1"/>
  <c r="C773" i="1"/>
  <c r="O695" i="1"/>
  <c r="K695" i="1"/>
  <c r="G773" i="1"/>
  <c r="N695" i="1"/>
  <c r="E695" i="1"/>
  <c r="B773" i="1"/>
  <c r="Q695" i="1"/>
  <c r="H695" i="1"/>
  <c r="L695" i="1"/>
  <c r="P737" i="1"/>
  <c r="G737" i="1"/>
  <c r="C737" i="1"/>
  <c r="F737" i="1"/>
  <c r="B737" i="1"/>
  <c r="J737" i="1"/>
  <c r="O659" i="1"/>
  <c r="K659" i="1"/>
  <c r="D737" i="1"/>
  <c r="N659" i="1"/>
  <c r="E659" i="1"/>
  <c r="Q659" i="1"/>
  <c r="H659" i="1"/>
  <c r="M737" i="1"/>
  <c r="L659" i="1"/>
  <c r="K618" i="1"/>
  <c r="K622" i="1" s="1"/>
  <c r="P721" i="1"/>
  <c r="G721" i="1"/>
  <c r="C721" i="1"/>
  <c r="F721" i="1"/>
  <c r="B721" i="1"/>
  <c r="J721" i="1"/>
  <c r="O643" i="1"/>
  <c r="K643" i="1"/>
  <c r="D721" i="1"/>
  <c r="N643" i="1"/>
  <c r="E643" i="1"/>
  <c r="Q643" i="1"/>
  <c r="H643" i="1"/>
  <c r="M721" i="1"/>
  <c r="L643" i="1"/>
  <c r="P753" i="1"/>
  <c r="G753" i="1"/>
  <c r="C753" i="1"/>
  <c r="F753" i="1"/>
  <c r="B753" i="1"/>
  <c r="J753" i="1"/>
  <c r="O675" i="1"/>
  <c r="K675" i="1"/>
  <c r="D753" i="1"/>
  <c r="N675" i="1"/>
  <c r="E675" i="1"/>
  <c r="Q675" i="1"/>
  <c r="H675" i="1"/>
  <c r="M753" i="1"/>
  <c r="L675" i="1"/>
  <c r="P709" i="1"/>
  <c r="G709" i="1"/>
  <c r="C709" i="1"/>
  <c r="F709" i="1"/>
  <c r="B709" i="1"/>
  <c r="J709" i="1"/>
  <c r="D709" i="1"/>
  <c r="Q631" i="1"/>
  <c r="H631" i="1"/>
  <c r="M709" i="1"/>
  <c r="O631" i="1"/>
  <c r="N631" i="1"/>
  <c r="L631" i="1"/>
  <c r="E631" i="1"/>
  <c r="K631" i="1"/>
  <c r="K546" i="1"/>
  <c r="K545" i="1"/>
  <c r="P710" i="1"/>
  <c r="G710" i="1"/>
  <c r="C710" i="1"/>
  <c r="F710" i="1"/>
  <c r="B710" i="1"/>
  <c r="J710" i="1"/>
  <c r="D710" i="1"/>
  <c r="Q632" i="1"/>
  <c r="H632" i="1"/>
  <c r="O632" i="1"/>
  <c r="N632" i="1"/>
  <c r="L632" i="1"/>
  <c r="K632" i="1"/>
  <c r="M710" i="1"/>
  <c r="E632" i="1"/>
  <c r="N546" i="1"/>
  <c r="N545" i="1"/>
  <c r="M772" i="1"/>
  <c r="D772" i="1"/>
  <c r="F772" i="1"/>
  <c r="P772" i="1"/>
  <c r="J772" i="1"/>
  <c r="C772" i="1"/>
  <c r="G772" i="1"/>
  <c r="O694" i="1"/>
  <c r="K694" i="1"/>
  <c r="B772" i="1"/>
  <c r="N694" i="1"/>
  <c r="E694" i="1"/>
  <c r="Q694" i="1"/>
  <c r="H694" i="1"/>
  <c r="L694" i="1"/>
  <c r="P750" i="1"/>
  <c r="G750" i="1"/>
  <c r="C750" i="1"/>
  <c r="F750" i="1"/>
  <c r="B750" i="1"/>
  <c r="J750" i="1"/>
  <c r="O672" i="1"/>
  <c r="K672" i="1"/>
  <c r="D750" i="1"/>
  <c r="N672" i="1"/>
  <c r="E672" i="1"/>
  <c r="Q672" i="1"/>
  <c r="H672" i="1"/>
  <c r="L672" i="1"/>
  <c r="M750" i="1"/>
  <c r="M771" i="1"/>
  <c r="D771" i="1"/>
  <c r="F771" i="1"/>
  <c r="P771" i="1"/>
  <c r="J771" i="1"/>
  <c r="C771" i="1"/>
  <c r="B771" i="1"/>
  <c r="O693" i="1"/>
  <c r="K693" i="1"/>
  <c r="N693" i="1"/>
  <c r="E693" i="1"/>
  <c r="Q693" i="1"/>
  <c r="H693" i="1"/>
  <c r="G771" i="1"/>
  <c r="L693" i="1"/>
  <c r="P744" i="1"/>
  <c r="G744" i="1"/>
  <c r="C744" i="1"/>
  <c r="F744" i="1"/>
  <c r="B744" i="1"/>
  <c r="J744" i="1"/>
  <c r="O666" i="1"/>
  <c r="K666" i="1"/>
  <c r="D744" i="1"/>
  <c r="N666" i="1"/>
  <c r="E666" i="1"/>
  <c r="Q666" i="1"/>
  <c r="H666" i="1"/>
  <c r="L666" i="1"/>
  <c r="M744" i="1"/>
  <c r="P716" i="1"/>
  <c r="G716" i="1"/>
  <c r="C716" i="1"/>
  <c r="F716" i="1"/>
  <c r="B716" i="1"/>
  <c r="J716" i="1"/>
  <c r="O638" i="1"/>
  <c r="K638" i="1"/>
  <c r="D716" i="1"/>
  <c r="Q638" i="1"/>
  <c r="H638" i="1"/>
  <c r="M716" i="1"/>
  <c r="N638" i="1"/>
  <c r="E638" i="1"/>
  <c r="L638" i="1"/>
  <c r="P726" i="1"/>
  <c r="G726" i="1"/>
  <c r="C726" i="1"/>
  <c r="F726" i="1"/>
  <c r="B726" i="1"/>
  <c r="J726" i="1"/>
  <c r="O648" i="1"/>
  <c r="K648" i="1"/>
  <c r="D726" i="1"/>
  <c r="N648" i="1"/>
  <c r="E648" i="1"/>
  <c r="Q648" i="1"/>
  <c r="H648" i="1"/>
  <c r="L648" i="1"/>
  <c r="M726" i="1"/>
  <c r="P740" i="1"/>
  <c r="G740" i="1"/>
  <c r="C740" i="1"/>
  <c r="F740" i="1"/>
  <c r="B740" i="1"/>
  <c r="J740" i="1"/>
  <c r="O662" i="1"/>
  <c r="K662" i="1"/>
  <c r="D740" i="1"/>
  <c r="N662" i="1"/>
  <c r="E662" i="1"/>
  <c r="Q662" i="1"/>
  <c r="H662" i="1"/>
  <c r="L662" i="1"/>
  <c r="M740" i="1"/>
  <c r="P722" i="1"/>
  <c r="G722" i="1"/>
  <c r="C722" i="1"/>
  <c r="F722" i="1"/>
  <c r="B722" i="1"/>
  <c r="J722" i="1"/>
  <c r="O644" i="1"/>
  <c r="K644" i="1"/>
  <c r="D722" i="1"/>
  <c r="N644" i="1"/>
  <c r="E644" i="1"/>
  <c r="Q644" i="1"/>
  <c r="H644" i="1"/>
  <c r="L644" i="1"/>
  <c r="M722" i="1"/>
  <c r="P715" i="1"/>
  <c r="G715" i="1"/>
  <c r="C715" i="1"/>
  <c r="F715" i="1"/>
  <c r="B715" i="1"/>
  <c r="J715" i="1"/>
  <c r="O637" i="1"/>
  <c r="K637" i="1"/>
  <c r="D715" i="1"/>
  <c r="Q637" i="1"/>
  <c r="H637" i="1"/>
  <c r="N637" i="1"/>
  <c r="E637" i="1"/>
  <c r="M715" i="1"/>
  <c r="L637" i="1"/>
  <c r="E618" i="1"/>
  <c r="E622" i="1" s="1"/>
  <c r="H545" i="1"/>
  <c r="H546" i="1" s="1"/>
  <c r="P747" i="1"/>
  <c r="G747" i="1"/>
  <c r="C747" i="1"/>
  <c r="F747" i="1"/>
  <c r="B747" i="1"/>
  <c r="J747" i="1"/>
  <c r="O669" i="1"/>
  <c r="K669" i="1"/>
  <c r="D747" i="1"/>
  <c r="N669" i="1"/>
  <c r="E669" i="1"/>
  <c r="Q669" i="1"/>
  <c r="H669" i="1"/>
  <c r="L669" i="1"/>
  <c r="M747" i="1"/>
  <c r="P718" i="1"/>
  <c r="G718" i="1"/>
  <c r="C718" i="1"/>
  <c r="F718" i="1"/>
  <c r="B718" i="1"/>
  <c r="J718" i="1"/>
  <c r="O640" i="1"/>
  <c r="K640" i="1"/>
  <c r="D718" i="1"/>
  <c r="Q640" i="1"/>
  <c r="H640" i="1"/>
  <c r="N640" i="1"/>
  <c r="E640" i="1"/>
  <c r="L640" i="1"/>
  <c r="M718" i="1"/>
  <c r="P759" i="1"/>
  <c r="G759" i="1"/>
  <c r="C759" i="1"/>
  <c r="F759" i="1"/>
  <c r="B759" i="1"/>
  <c r="J759" i="1"/>
  <c r="O681" i="1"/>
  <c r="K681" i="1"/>
  <c r="D759" i="1"/>
  <c r="N681" i="1"/>
  <c r="E681" i="1"/>
  <c r="Q681" i="1"/>
  <c r="H681" i="1"/>
  <c r="L681" i="1"/>
  <c r="M759" i="1"/>
  <c r="M767" i="1"/>
  <c r="D767" i="1"/>
  <c r="F767" i="1"/>
  <c r="P767" i="1"/>
  <c r="J767" i="1"/>
  <c r="C767" i="1"/>
  <c r="B767" i="1"/>
  <c r="O689" i="1"/>
  <c r="K689" i="1"/>
  <c r="N689" i="1"/>
  <c r="E689" i="1"/>
  <c r="Q689" i="1"/>
  <c r="H689" i="1"/>
  <c r="L689" i="1"/>
  <c r="G767" i="1"/>
  <c r="P729" i="1"/>
  <c r="G729" i="1"/>
  <c r="C729" i="1"/>
  <c r="F729" i="1"/>
  <c r="B729" i="1"/>
  <c r="J729" i="1"/>
  <c r="O651" i="1"/>
  <c r="K651" i="1"/>
  <c r="D729" i="1"/>
  <c r="N651" i="1"/>
  <c r="E651" i="1"/>
  <c r="Q651" i="1"/>
  <c r="H651" i="1"/>
  <c r="M729" i="1"/>
  <c r="L651" i="1"/>
  <c r="P745" i="1"/>
  <c r="G745" i="1"/>
  <c r="C745" i="1"/>
  <c r="F745" i="1"/>
  <c r="B745" i="1"/>
  <c r="J745" i="1"/>
  <c r="O667" i="1"/>
  <c r="K667" i="1"/>
  <c r="D745" i="1"/>
  <c r="N667" i="1"/>
  <c r="E667" i="1"/>
  <c r="Q667" i="1"/>
  <c r="H667" i="1"/>
  <c r="M745" i="1"/>
  <c r="L667" i="1"/>
  <c r="P763" i="1"/>
  <c r="G763" i="1"/>
  <c r="C763" i="1"/>
  <c r="F763" i="1"/>
  <c r="B763" i="1"/>
  <c r="J763" i="1"/>
  <c r="O685" i="1"/>
  <c r="K685" i="1"/>
  <c r="D763" i="1"/>
  <c r="N685" i="1"/>
  <c r="E685" i="1"/>
  <c r="Q685" i="1"/>
  <c r="H685" i="1"/>
  <c r="L685" i="1"/>
  <c r="M763" i="1"/>
  <c r="P727" i="1"/>
  <c r="G727" i="1"/>
  <c r="C727" i="1"/>
  <c r="F727" i="1"/>
  <c r="B727" i="1"/>
  <c r="J727" i="1"/>
  <c r="O649" i="1"/>
  <c r="K649" i="1"/>
  <c r="D727" i="1"/>
  <c r="N649" i="1"/>
  <c r="E649" i="1"/>
  <c r="Q649" i="1"/>
  <c r="H649" i="1"/>
  <c r="L649" i="1"/>
  <c r="M727" i="1"/>
  <c r="P733" i="1"/>
  <c r="G733" i="1"/>
  <c r="C733" i="1"/>
  <c r="F733" i="1"/>
  <c r="B733" i="1"/>
  <c r="J733" i="1"/>
  <c r="O655" i="1"/>
  <c r="K655" i="1"/>
  <c r="D733" i="1"/>
  <c r="N655" i="1"/>
  <c r="E655" i="1"/>
  <c r="Q655" i="1"/>
  <c r="H655" i="1"/>
  <c r="M733" i="1"/>
  <c r="L655" i="1"/>
  <c r="M769" i="1"/>
  <c r="D769" i="1"/>
  <c r="F769" i="1"/>
  <c r="P769" i="1"/>
  <c r="J769" i="1"/>
  <c r="C769" i="1"/>
  <c r="O691" i="1"/>
  <c r="K691" i="1"/>
  <c r="G769" i="1"/>
  <c r="N691" i="1"/>
  <c r="E691" i="1"/>
  <c r="B769" i="1"/>
  <c r="Q691" i="1"/>
  <c r="H691" i="1"/>
  <c r="L691" i="1"/>
  <c r="P743" i="1"/>
  <c r="G743" i="1"/>
  <c r="C743" i="1"/>
  <c r="F743" i="1"/>
  <c r="B743" i="1"/>
  <c r="J743" i="1"/>
  <c r="O665" i="1"/>
  <c r="K665" i="1"/>
  <c r="D743" i="1"/>
  <c r="N665" i="1"/>
  <c r="E665" i="1"/>
  <c r="Q665" i="1"/>
  <c r="H665" i="1"/>
  <c r="L665" i="1"/>
  <c r="M743" i="1"/>
  <c r="A703" i="1"/>
  <c r="B625" i="1"/>
  <c r="Q545" i="1"/>
  <c r="Q546" i="1" s="1"/>
  <c r="P717" i="1"/>
  <c r="G717" i="1"/>
  <c r="C717" i="1"/>
  <c r="F717" i="1"/>
  <c r="B717" i="1"/>
  <c r="J717" i="1"/>
  <c r="O639" i="1"/>
  <c r="K639" i="1"/>
  <c r="D717" i="1"/>
  <c r="Q639" i="1"/>
  <c r="H639" i="1"/>
  <c r="M717" i="1"/>
  <c r="N639" i="1"/>
  <c r="E639" i="1"/>
  <c r="L639" i="1"/>
  <c r="P738" i="1"/>
  <c r="G738" i="1"/>
  <c r="C738" i="1"/>
  <c r="F738" i="1"/>
  <c r="B738" i="1"/>
  <c r="J738" i="1"/>
  <c r="O660" i="1"/>
  <c r="K660" i="1"/>
  <c r="D738" i="1"/>
  <c r="N660" i="1"/>
  <c r="E660" i="1"/>
  <c r="Q660" i="1"/>
  <c r="H660" i="1"/>
  <c r="L660" i="1"/>
  <c r="M738" i="1"/>
  <c r="P755" i="1"/>
  <c r="G755" i="1"/>
  <c r="C755" i="1"/>
  <c r="F755" i="1"/>
  <c r="B755" i="1"/>
  <c r="J755" i="1"/>
  <c r="O677" i="1"/>
  <c r="K677" i="1"/>
  <c r="D755" i="1"/>
  <c r="N677" i="1"/>
  <c r="E677" i="1"/>
  <c r="Q677" i="1"/>
  <c r="H677" i="1"/>
  <c r="L677" i="1"/>
  <c r="M755" i="1"/>
  <c r="Q618" i="1"/>
  <c r="Q622" i="1" s="1"/>
  <c r="P758" i="1"/>
  <c r="G758" i="1"/>
  <c r="C758" i="1"/>
  <c r="F758" i="1"/>
  <c r="B758" i="1"/>
  <c r="J758" i="1"/>
  <c r="O680" i="1"/>
  <c r="K680" i="1"/>
  <c r="D758" i="1"/>
  <c r="N680" i="1"/>
  <c r="E680" i="1"/>
  <c r="Q680" i="1"/>
  <c r="H680" i="1"/>
  <c r="L680" i="1"/>
  <c r="M758" i="1"/>
  <c r="P749" i="1"/>
  <c r="G749" i="1"/>
  <c r="C749" i="1"/>
  <c r="F749" i="1"/>
  <c r="B749" i="1"/>
  <c r="J749" i="1"/>
  <c r="O671" i="1"/>
  <c r="K671" i="1"/>
  <c r="D749" i="1"/>
  <c r="N671" i="1"/>
  <c r="E671" i="1"/>
  <c r="Q671" i="1"/>
  <c r="H671" i="1"/>
  <c r="M749" i="1"/>
  <c r="L671" i="1"/>
  <c r="P739" i="1"/>
  <c r="G739" i="1"/>
  <c r="C739" i="1"/>
  <c r="F739" i="1"/>
  <c r="B739" i="1"/>
  <c r="J739" i="1"/>
  <c r="O661" i="1"/>
  <c r="K661" i="1"/>
  <c r="D739" i="1"/>
  <c r="N661" i="1"/>
  <c r="E661" i="1"/>
  <c r="Q661" i="1"/>
  <c r="H661" i="1"/>
  <c r="L661" i="1"/>
  <c r="M739" i="1"/>
  <c r="P714" i="1"/>
  <c r="G714" i="1"/>
  <c r="C714" i="1"/>
  <c r="F714" i="1"/>
  <c r="B714" i="1"/>
  <c r="J714" i="1"/>
  <c r="O636" i="1"/>
  <c r="K636" i="1"/>
  <c r="D714" i="1"/>
  <c r="Q636" i="1"/>
  <c r="H636" i="1"/>
  <c r="N636" i="1"/>
  <c r="E636" i="1"/>
  <c r="L636" i="1"/>
  <c r="M714" i="1"/>
  <c r="E545" i="1"/>
  <c r="E546" i="1" s="1"/>
  <c r="P748" i="1"/>
  <c r="G748" i="1"/>
  <c r="C748" i="1"/>
  <c r="F748" i="1"/>
  <c r="B748" i="1"/>
  <c r="J748" i="1"/>
  <c r="O670" i="1"/>
  <c r="K670" i="1"/>
  <c r="D748" i="1"/>
  <c r="N670" i="1"/>
  <c r="E670" i="1"/>
  <c r="Q670" i="1"/>
  <c r="H670" i="1"/>
  <c r="L670" i="1"/>
  <c r="M748" i="1"/>
  <c r="M766" i="1"/>
  <c r="D766" i="1"/>
  <c r="F766" i="1"/>
  <c r="P766" i="1"/>
  <c r="J766" i="1"/>
  <c r="C766" i="1"/>
  <c r="O688" i="1"/>
  <c r="K688" i="1"/>
  <c r="N688" i="1"/>
  <c r="E688" i="1"/>
  <c r="G766" i="1"/>
  <c r="Q688" i="1"/>
  <c r="H688" i="1"/>
  <c r="B766" i="1"/>
  <c r="L688" i="1"/>
  <c r="P723" i="1"/>
  <c r="G723" i="1"/>
  <c r="C723" i="1"/>
  <c r="F723" i="1"/>
  <c r="B723" i="1"/>
  <c r="J723" i="1"/>
  <c r="O645" i="1"/>
  <c r="K645" i="1"/>
  <c r="D723" i="1"/>
  <c r="N645" i="1"/>
  <c r="E645" i="1"/>
  <c r="Q645" i="1"/>
  <c r="H645" i="1"/>
  <c r="L645" i="1"/>
  <c r="M723" i="1"/>
  <c r="N618" i="1"/>
  <c r="N622" i="1" s="1"/>
  <c r="P760" i="1"/>
  <c r="G760" i="1"/>
  <c r="C760" i="1"/>
  <c r="F760" i="1"/>
  <c r="B760" i="1"/>
  <c r="J760" i="1"/>
  <c r="O682" i="1"/>
  <c r="K682" i="1"/>
  <c r="D760" i="1"/>
  <c r="N682" i="1"/>
  <c r="E682" i="1"/>
  <c r="Q682" i="1"/>
  <c r="H682" i="1"/>
  <c r="L682" i="1"/>
  <c r="M760" i="1"/>
  <c r="P732" i="1"/>
  <c r="G732" i="1"/>
  <c r="C732" i="1"/>
  <c r="F732" i="1"/>
  <c r="B732" i="1"/>
  <c r="J732" i="1"/>
  <c r="O654" i="1"/>
  <c r="K654" i="1"/>
  <c r="D732" i="1"/>
  <c r="N654" i="1"/>
  <c r="E654" i="1"/>
  <c r="Q654" i="1"/>
  <c r="H654" i="1"/>
  <c r="L654" i="1"/>
  <c r="M732" i="1"/>
  <c r="P713" i="1"/>
  <c r="G713" i="1"/>
  <c r="C713" i="1"/>
  <c r="F713" i="1"/>
  <c r="B713" i="1"/>
  <c r="J713" i="1"/>
  <c r="O635" i="1"/>
  <c r="K635" i="1"/>
  <c r="D713" i="1"/>
  <c r="Q635" i="1"/>
  <c r="H635" i="1"/>
  <c r="M713" i="1"/>
  <c r="N635" i="1"/>
  <c r="E635" i="1"/>
  <c r="L635" i="1"/>
  <c r="P724" i="1"/>
  <c r="G724" i="1"/>
  <c r="C724" i="1"/>
  <c r="F724" i="1"/>
  <c r="B724" i="1"/>
  <c r="J724" i="1"/>
  <c r="O646" i="1"/>
  <c r="K646" i="1"/>
  <c r="D724" i="1"/>
  <c r="N646" i="1"/>
  <c r="E646" i="1"/>
  <c r="Q646" i="1"/>
  <c r="H646" i="1"/>
  <c r="L646" i="1"/>
  <c r="M724" i="1"/>
  <c r="P742" i="1"/>
  <c r="G742" i="1"/>
  <c r="C742" i="1"/>
  <c r="F742" i="1"/>
  <c r="B742" i="1"/>
  <c r="J742" i="1"/>
  <c r="O664" i="1"/>
  <c r="K664" i="1"/>
  <c r="D742" i="1"/>
  <c r="N664" i="1"/>
  <c r="E664" i="1"/>
  <c r="Q664" i="1"/>
  <c r="H664" i="1"/>
  <c r="L664" i="1"/>
  <c r="M742" i="1"/>
  <c r="P736" i="1"/>
  <c r="G736" i="1"/>
  <c r="C736" i="1"/>
  <c r="F736" i="1"/>
  <c r="B736" i="1"/>
  <c r="J736" i="1"/>
  <c r="O658" i="1"/>
  <c r="K658" i="1"/>
  <c r="D736" i="1"/>
  <c r="N658" i="1"/>
  <c r="E658" i="1"/>
  <c r="Q658" i="1"/>
  <c r="H658" i="1"/>
  <c r="L658" i="1"/>
  <c r="M736" i="1"/>
  <c r="P761" i="1"/>
  <c r="G761" i="1"/>
  <c r="C761" i="1"/>
  <c r="F761" i="1"/>
  <c r="B761" i="1"/>
  <c r="J761" i="1"/>
  <c r="O683" i="1"/>
  <c r="K683" i="1"/>
  <c r="D761" i="1"/>
  <c r="N683" i="1"/>
  <c r="E683" i="1"/>
  <c r="Q683" i="1"/>
  <c r="H683" i="1"/>
  <c r="M761" i="1"/>
  <c r="L683" i="1"/>
  <c r="P728" i="1"/>
  <c r="G728" i="1"/>
  <c r="C728" i="1"/>
  <c r="F728" i="1"/>
  <c r="B728" i="1"/>
  <c r="J728" i="1"/>
  <c r="O650" i="1"/>
  <c r="K650" i="1"/>
  <c r="D728" i="1"/>
  <c r="N650" i="1"/>
  <c r="E650" i="1"/>
  <c r="Q650" i="1"/>
  <c r="H650" i="1"/>
  <c r="L650" i="1"/>
  <c r="M728" i="1"/>
  <c r="M765" i="1"/>
  <c r="D765" i="1"/>
  <c r="F765" i="1"/>
  <c r="P765" i="1"/>
  <c r="J765" i="1"/>
  <c r="C765" i="1"/>
  <c r="O687" i="1"/>
  <c r="K687" i="1"/>
  <c r="G765" i="1"/>
  <c r="N687" i="1"/>
  <c r="E687" i="1"/>
  <c r="B765" i="1"/>
  <c r="Q687" i="1"/>
  <c r="H687" i="1"/>
  <c r="L687" i="1"/>
  <c r="P735" i="1"/>
  <c r="G735" i="1"/>
  <c r="C735" i="1"/>
  <c r="F735" i="1"/>
  <c r="B735" i="1"/>
  <c r="J735" i="1"/>
  <c r="O657" i="1"/>
  <c r="K657" i="1"/>
  <c r="D735" i="1"/>
  <c r="N657" i="1"/>
  <c r="E657" i="1"/>
  <c r="Q657" i="1"/>
  <c r="H657" i="1"/>
  <c r="L657" i="1"/>
  <c r="M735" i="1"/>
  <c r="P752" i="1"/>
  <c r="G752" i="1"/>
  <c r="C752" i="1"/>
  <c r="F752" i="1"/>
  <c r="B752" i="1"/>
  <c r="J752" i="1"/>
  <c r="O674" i="1"/>
  <c r="K674" i="1"/>
  <c r="D752" i="1"/>
  <c r="N674" i="1"/>
  <c r="E674" i="1"/>
  <c r="Q674" i="1"/>
  <c r="H674" i="1"/>
  <c r="L674" i="1"/>
  <c r="M752" i="1"/>
  <c r="P757" i="1"/>
  <c r="G757" i="1"/>
  <c r="C757" i="1"/>
  <c r="F757" i="1"/>
  <c r="B757" i="1"/>
  <c r="J757" i="1"/>
  <c r="O679" i="1"/>
  <c r="K679" i="1"/>
  <c r="D757" i="1"/>
  <c r="N679" i="1"/>
  <c r="E679" i="1"/>
  <c r="Q679" i="1"/>
  <c r="H679" i="1"/>
  <c r="M757" i="1"/>
  <c r="L679" i="1"/>
  <c r="P754" i="1"/>
  <c r="G754" i="1"/>
  <c r="C754" i="1"/>
  <c r="F754" i="1"/>
  <c r="B754" i="1"/>
  <c r="J754" i="1"/>
  <c r="O676" i="1"/>
  <c r="K676" i="1"/>
  <c r="D754" i="1"/>
  <c r="N676" i="1"/>
  <c r="E676" i="1"/>
  <c r="Q676" i="1"/>
  <c r="H676" i="1"/>
  <c r="L676" i="1"/>
  <c r="M754" i="1"/>
  <c r="P711" i="1"/>
  <c r="G711" i="1"/>
  <c r="C711" i="1"/>
  <c r="F711" i="1"/>
  <c r="B711" i="1"/>
  <c r="J711" i="1"/>
  <c r="O633" i="1"/>
  <c r="D711" i="1"/>
  <c r="Q633" i="1"/>
  <c r="H633" i="1"/>
  <c r="N633" i="1"/>
  <c r="M711" i="1"/>
  <c r="L633" i="1"/>
  <c r="K633" i="1"/>
  <c r="E633" i="1"/>
  <c r="P712" i="1"/>
  <c r="G712" i="1"/>
  <c r="C712" i="1"/>
  <c r="F712" i="1"/>
  <c r="B712" i="1"/>
  <c r="J712" i="1"/>
  <c r="O634" i="1"/>
  <c r="K634" i="1"/>
  <c r="D712" i="1"/>
  <c r="Q634" i="1"/>
  <c r="H634" i="1"/>
  <c r="M712" i="1"/>
  <c r="N634" i="1"/>
  <c r="E634" i="1"/>
  <c r="L634" i="1"/>
  <c r="P756" i="1"/>
  <c r="G756" i="1"/>
  <c r="C756" i="1"/>
  <c r="F756" i="1"/>
  <c r="B756" i="1"/>
  <c r="J756" i="1"/>
  <c r="O678" i="1"/>
  <c r="K678" i="1"/>
  <c r="D756" i="1"/>
  <c r="N678" i="1"/>
  <c r="E678" i="1"/>
  <c r="Q678" i="1"/>
  <c r="H678" i="1"/>
  <c r="L678" i="1"/>
  <c r="M756" i="1"/>
  <c r="M768" i="1"/>
  <c r="D768" i="1"/>
  <c r="F768" i="1"/>
  <c r="P768" i="1"/>
  <c r="J768" i="1"/>
  <c r="C768" i="1"/>
  <c r="G768" i="1"/>
  <c r="O690" i="1"/>
  <c r="K690" i="1"/>
  <c r="B768" i="1"/>
  <c r="N690" i="1"/>
  <c r="E690" i="1"/>
  <c r="Q690" i="1"/>
  <c r="H690" i="1"/>
  <c r="L690" i="1"/>
  <c r="P762" i="1"/>
  <c r="G762" i="1"/>
  <c r="C762" i="1"/>
  <c r="F762" i="1"/>
  <c r="B762" i="1"/>
  <c r="J762" i="1"/>
  <c r="O684" i="1"/>
  <c r="K684" i="1"/>
  <c r="D762" i="1"/>
  <c r="N684" i="1"/>
  <c r="E684" i="1"/>
  <c r="Q684" i="1"/>
  <c r="H684" i="1"/>
  <c r="L684" i="1"/>
  <c r="M762" i="1"/>
  <c r="H618" i="1"/>
  <c r="H622" i="1" s="1"/>
  <c r="P708" i="1"/>
  <c r="G708" i="1"/>
  <c r="F708" i="1"/>
  <c r="J708" i="1"/>
  <c r="D708" i="1"/>
  <c r="C708" i="1"/>
  <c r="Q630" i="1"/>
  <c r="H630" i="1"/>
  <c r="O630" i="1"/>
  <c r="M708" i="1"/>
  <c r="N630" i="1"/>
  <c r="B708" i="1"/>
  <c r="L630" i="1"/>
  <c r="K630" i="1"/>
  <c r="E630" i="1"/>
  <c r="P746" i="1"/>
  <c r="G746" i="1"/>
  <c r="C746" i="1"/>
  <c r="F746" i="1"/>
  <c r="B746" i="1"/>
  <c r="J746" i="1"/>
  <c r="O668" i="1"/>
  <c r="K668" i="1"/>
  <c r="D746" i="1"/>
  <c r="N668" i="1"/>
  <c r="E668" i="1"/>
  <c r="Q668" i="1"/>
  <c r="H668" i="1"/>
  <c r="L668" i="1"/>
  <c r="M746" i="1"/>
  <c r="P751" i="1"/>
  <c r="G751" i="1"/>
  <c r="C751" i="1"/>
  <c r="F751" i="1"/>
  <c r="B751" i="1"/>
  <c r="J751" i="1"/>
  <c r="O673" i="1"/>
  <c r="K673" i="1"/>
  <c r="D751" i="1"/>
  <c r="N673" i="1"/>
  <c r="E673" i="1"/>
  <c r="Q673" i="1"/>
  <c r="H673" i="1"/>
  <c r="L673" i="1"/>
  <c r="M751" i="1"/>
  <c r="P730" i="1"/>
  <c r="G730" i="1"/>
  <c r="C730" i="1"/>
  <c r="F730" i="1"/>
  <c r="B730" i="1"/>
  <c r="J730" i="1"/>
  <c r="O652" i="1"/>
  <c r="K652" i="1"/>
  <c r="D730" i="1"/>
  <c r="N652" i="1"/>
  <c r="E652" i="1"/>
  <c r="Q652" i="1"/>
  <c r="H652" i="1"/>
  <c r="L652" i="1"/>
  <c r="M730" i="1"/>
  <c r="P731" i="1"/>
  <c r="G731" i="1"/>
  <c r="C731" i="1"/>
  <c r="F731" i="1"/>
  <c r="B731" i="1"/>
  <c r="J731" i="1"/>
  <c r="O653" i="1"/>
  <c r="K653" i="1"/>
  <c r="D731" i="1"/>
  <c r="N653" i="1"/>
  <c r="E653" i="1"/>
  <c r="Q653" i="1"/>
  <c r="H653" i="1"/>
  <c r="L653" i="1"/>
  <c r="M731" i="1"/>
  <c r="P741" i="1"/>
  <c r="G741" i="1"/>
  <c r="C741" i="1"/>
  <c r="F741" i="1"/>
  <c r="B741" i="1"/>
  <c r="J741" i="1"/>
  <c r="O663" i="1"/>
  <c r="K663" i="1"/>
  <c r="D741" i="1"/>
  <c r="N663" i="1"/>
  <c r="E663" i="1"/>
  <c r="Q663" i="1"/>
  <c r="H663" i="1"/>
  <c r="M741" i="1"/>
  <c r="L663" i="1"/>
  <c r="M770" i="1"/>
  <c r="D770" i="1"/>
  <c r="F770" i="1"/>
  <c r="P770" i="1"/>
  <c r="J770" i="1"/>
  <c r="C770" i="1"/>
  <c r="O692" i="1"/>
  <c r="K692" i="1"/>
  <c r="N692" i="1"/>
  <c r="E692" i="1"/>
  <c r="G770" i="1"/>
  <c r="Q692" i="1"/>
  <c r="H692" i="1"/>
  <c r="L692" i="1"/>
  <c r="B770" i="1"/>
  <c r="P720" i="1"/>
  <c r="G720" i="1"/>
  <c r="C720" i="1"/>
  <c r="F720" i="1"/>
  <c r="B720" i="1"/>
  <c r="J720" i="1"/>
  <c r="O642" i="1"/>
  <c r="K642" i="1"/>
  <c r="D720" i="1"/>
  <c r="N642" i="1"/>
  <c r="E642" i="1"/>
  <c r="Q642" i="1"/>
  <c r="H642" i="1"/>
  <c r="L642" i="1"/>
  <c r="M720" i="1"/>
  <c r="P725" i="1"/>
  <c r="G725" i="1"/>
  <c r="C725" i="1"/>
  <c r="F725" i="1"/>
  <c r="B725" i="1"/>
  <c r="J725" i="1"/>
  <c r="O647" i="1"/>
  <c r="K647" i="1"/>
  <c r="D725" i="1"/>
  <c r="N647" i="1"/>
  <c r="E647" i="1"/>
  <c r="Q647" i="1"/>
  <c r="H647" i="1"/>
  <c r="M725" i="1"/>
  <c r="L647" i="1"/>
  <c r="P719" i="1"/>
  <c r="G719" i="1"/>
  <c r="C719" i="1"/>
  <c r="F719" i="1"/>
  <c r="B719" i="1"/>
  <c r="J719" i="1"/>
  <c r="O641" i="1"/>
  <c r="K641" i="1"/>
  <c r="D719" i="1"/>
  <c r="N641" i="1"/>
  <c r="E641" i="1"/>
  <c r="Q641" i="1"/>
  <c r="H641" i="1"/>
  <c r="L641" i="1"/>
  <c r="M719" i="1"/>
  <c r="P734" i="1"/>
  <c r="G734" i="1"/>
  <c r="C734" i="1"/>
  <c r="F734" i="1"/>
  <c r="B734" i="1"/>
  <c r="J734" i="1"/>
  <c r="O656" i="1"/>
  <c r="K656" i="1"/>
  <c r="D734" i="1"/>
  <c r="N656" i="1"/>
  <c r="E656" i="1"/>
  <c r="Q656" i="1"/>
  <c r="H656" i="1"/>
  <c r="L656" i="1"/>
  <c r="M734" i="1"/>
  <c r="E79" i="1"/>
  <c r="J798" i="1" l="1"/>
  <c r="P798" i="1"/>
  <c r="G798" i="1"/>
  <c r="C798" i="1"/>
  <c r="M798" i="1"/>
  <c r="D798" i="1"/>
  <c r="L720" i="1"/>
  <c r="B798" i="1"/>
  <c r="O720" i="1"/>
  <c r="K720" i="1"/>
  <c r="N720" i="1"/>
  <c r="E720" i="1"/>
  <c r="H720" i="1"/>
  <c r="Q720" i="1"/>
  <c r="F798" i="1"/>
  <c r="K696" i="1"/>
  <c r="K700" i="1" s="1"/>
  <c r="M832" i="1"/>
  <c r="D832" i="1"/>
  <c r="P832" i="1"/>
  <c r="G832" i="1"/>
  <c r="C832" i="1"/>
  <c r="F832" i="1"/>
  <c r="B832" i="1"/>
  <c r="L754" i="1"/>
  <c r="O754" i="1"/>
  <c r="K754" i="1"/>
  <c r="N754" i="1"/>
  <c r="E754" i="1"/>
  <c r="H754" i="1"/>
  <c r="J832" i="1"/>
  <c r="Q754" i="1"/>
  <c r="M833" i="1"/>
  <c r="D833" i="1"/>
  <c r="P833" i="1"/>
  <c r="G833" i="1"/>
  <c r="C833" i="1"/>
  <c r="F833" i="1"/>
  <c r="B833" i="1"/>
  <c r="L755" i="1"/>
  <c r="O755" i="1"/>
  <c r="K755" i="1"/>
  <c r="J833" i="1"/>
  <c r="N755" i="1"/>
  <c r="E755" i="1"/>
  <c r="H755" i="1"/>
  <c r="Q755" i="1"/>
  <c r="J823" i="1"/>
  <c r="M823" i="1"/>
  <c r="D823" i="1"/>
  <c r="P823" i="1"/>
  <c r="G823" i="1"/>
  <c r="C823" i="1"/>
  <c r="L745" i="1"/>
  <c r="F823" i="1"/>
  <c r="O745" i="1"/>
  <c r="K745" i="1"/>
  <c r="B823" i="1"/>
  <c r="N745" i="1"/>
  <c r="E745" i="1"/>
  <c r="H745" i="1"/>
  <c r="Q745" i="1"/>
  <c r="J803" i="1"/>
  <c r="P803" i="1"/>
  <c r="G803" i="1"/>
  <c r="C803" i="1"/>
  <c r="M803" i="1"/>
  <c r="D803" i="1"/>
  <c r="L725" i="1"/>
  <c r="B803" i="1"/>
  <c r="O725" i="1"/>
  <c r="K725" i="1"/>
  <c r="N725" i="1"/>
  <c r="E725" i="1"/>
  <c r="H725" i="1"/>
  <c r="F803" i="1"/>
  <c r="Q725" i="1"/>
  <c r="N624" i="1"/>
  <c r="N623" i="1"/>
  <c r="J827" i="1"/>
  <c r="M827" i="1"/>
  <c r="D827" i="1"/>
  <c r="P827" i="1"/>
  <c r="G827" i="1"/>
  <c r="C827" i="1"/>
  <c r="L749" i="1"/>
  <c r="F827" i="1"/>
  <c r="O749" i="1"/>
  <c r="K749" i="1"/>
  <c r="B827" i="1"/>
  <c r="N749" i="1"/>
  <c r="E749" i="1"/>
  <c r="H749" i="1"/>
  <c r="Q749" i="1"/>
  <c r="Q623" i="1"/>
  <c r="Q624" i="1" s="1"/>
  <c r="J821" i="1"/>
  <c r="M821" i="1"/>
  <c r="D821" i="1"/>
  <c r="P821" i="1"/>
  <c r="G821" i="1"/>
  <c r="C821" i="1"/>
  <c r="L743" i="1"/>
  <c r="F821" i="1"/>
  <c r="O743" i="1"/>
  <c r="K743" i="1"/>
  <c r="B821" i="1"/>
  <c r="N743" i="1"/>
  <c r="E743" i="1"/>
  <c r="H743" i="1"/>
  <c r="Q743" i="1"/>
  <c r="M847" i="1"/>
  <c r="D847" i="1"/>
  <c r="P847" i="1"/>
  <c r="G847" i="1"/>
  <c r="C847" i="1"/>
  <c r="F847" i="1"/>
  <c r="B847" i="1"/>
  <c r="Q769" i="1"/>
  <c r="H769" i="1"/>
  <c r="J847" i="1"/>
  <c r="L769" i="1"/>
  <c r="K769" i="1"/>
  <c r="E769" i="1"/>
  <c r="O769" i="1"/>
  <c r="N769" i="1"/>
  <c r="M841" i="1"/>
  <c r="D841" i="1"/>
  <c r="P841" i="1"/>
  <c r="G841" i="1"/>
  <c r="C841" i="1"/>
  <c r="F841" i="1"/>
  <c r="B841" i="1"/>
  <c r="L763" i="1"/>
  <c r="O763" i="1"/>
  <c r="K763" i="1"/>
  <c r="J841" i="1"/>
  <c r="N763" i="1"/>
  <c r="E763" i="1"/>
  <c r="H763" i="1"/>
  <c r="Q763" i="1"/>
  <c r="M837" i="1"/>
  <c r="D837" i="1"/>
  <c r="P837" i="1"/>
  <c r="G837" i="1"/>
  <c r="C837" i="1"/>
  <c r="F837" i="1"/>
  <c r="B837" i="1"/>
  <c r="L759" i="1"/>
  <c r="O759" i="1"/>
  <c r="K759" i="1"/>
  <c r="J837" i="1"/>
  <c r="N759" i="1"/>
  <c r="E759" i="1"/>
  <c r="H759" i="1"/>
  <c r="Q759" i="1"/>
  <c r="P793" i="1"/>
  <c r="G793" i="1"/>
  <c r="C793" i="1"/>
  <c r="M793" i="1"/>
  <c r="F793" i="1"/>
  <c r="L715" i="1"/>
  <c r="O715" i="1"/>
  <c r="K715" i="1"/>
  <c r="J793" i="1"/>
  <c r="D793" i="1"/>
  <c r="N715" i="1"/>
  <c r="E715" i="1"/>
  <c r="H715" i="1"/>
  <c r="B793" i="1"/>
  <c r="Q715" i="1"/>
  <c r="P794" i="1"/>
  <c r="G794" i="1"/>
  <c r="C794" i="1"/>
  <c r="M794" i="1"/>
  <c r="F794" i="1"/>
  <c r="L716" i="1"/>
  <c r="O716" i="1"/>
  <c r="K716" i="1"/>
  <c r="J794" i="1"/>
  <c r="D794" i="1"/>
  <c r="N716" i="1"/>
  <c r="E716" i="1"/>
  <c r="H716" i="1"/>
  <c r="B794" i="1"/>
  <c r="Q716" i="1"/>
  <c r="M849" i="1"/>
  <c r="D849" i="1"/>
  <c r="P849" i="1"/>
  <c r="G849" i="1"/>
  <c r="C849" i="1"/>
  <c r="F849" i="1"/>
  <c r="B849" i="1"/>
  <c r="Q771" i="1"/>
  <c r="H771" i="1"/>
  <c r="L771" i="1"/>
  <c r="K771" i="1"/>
  <c r="E771" i="1"/>
  <c r="J849" i="1"/>
  <c r="O771" i="1"/>
  <c r="N771" i="1"/>
  <c r="J799" i="1"/>
  <c r="P799" i="1"/>
  <c r="G799" i="1"/>
  <c r="C799" i="1"/>
  <c r="M799" i="1"/>
  <c r="D799" i="1"/>
  <c r="L721" i="1"/>
  <c r="B799" i="1"/>
  <c r="O721" i="1"/>
  <c r="K721" i="1"/>
  <c r="N721" i="1"/>
  <c r="E721" i="1"/>
  <c r="H721" i="1"/>
  <c r="F799" i="1"/>
  <c r="Q721" i="1"/>
  <c r="J815" i="1"/>
  <c r="M815" i="1"/>
  <c r="D815" i="1"/>
  <c r="P815" i="1"/>
  <c r="G815" i="1"/>
  <c r="C815" i="1"/>
  <c r="L737" i="1"/>
  <c r="F815" i="1"/>
  <c r="O737" i="1"/>
  <c r="K737" i="1"/>
  <c r="B815" i="1"/>
  <c r="N737" i="1"/>
  <c r="E737" i="1"/>
  <c r="H737" i="1"/>
  <c r="Q737" i="1"/>
  <c r="M851" i="1"/>
  <c r="D851" i="1"/>
  <c r="P851" i="1"/>
  <c r="G851" i="1"/>
  <c r="C851" i="1"/>
  <c r="F851" i="1"/>
  <c r="B851" i="1"/>
  <c r="Q773" i="1"/>
  <c r="H773" i="1"/>
  <c r="J851" i="1"/>
  <c r="L773" i="1"/>
  <c r="K773" i="1"/>
  <c r="E773" i="1"/>
  <c r="O773" i="1"/>
  <c r="N773" i="1"/>
  <c r="J808" i="1"/>
  <c r="M808" i="1"/>
  <c r="D808" i="1"/>
  <c r="P808" i="1"/>
  <c r="G808" i="1"/>
  <c r="C808" i="1"/>
  <c r="L730" i="1"/>
  <c r="F808" i="1"/>
  <c r="O730" i="1"/>
  <c r="K730" i="1"/>
  <c r="B808" i="1"/>
  <c r="N730" i="1"/>
  <c r="E730" i="1"/>
  <c r="H730" i="1"/>
  <c r="Q730" i="1"/>
  <c r="J801" i="1"/>
  <c r="P801" i="1"/>
  <c r="G801" i="1"/>
  <c r="C801" i="1"/>
  <c r="M801" i="1"/>
  <c r="D801" i="1"/>
  <c r="L723" i="1"/>
  <c r="B801" i="1"/>
  <c r="O723" i="1"/>
  <c r="K723" i="1"/>
  <c r="N723" i="1"/>
  <c r="E723" i="1"/>
  <c r="H723" i="1"/>
  <c r="F801" i="1"/>
  <c r="Q723" i="1"/>
  <c r="M845" i="1"/>
  <c r="D845" i="1"/>
  <c r="P845" i="1"/>
  <c r="G845" i="1"/>
  <c r="C845" i="1"/>
  <c r="F845" i="1"/>
  <c r="B845" i="1"/>
  <c r="Q767" i="1"/>
  <c r="H767" i="1"/>
  <c r="L767" i="1"/>
  <c r="K767" i="1"/>
  <c r="E767" i="1"/>
  <c r="J845" i="1"/>
  <c r="O767" i="1"/>
  <c r="N767" i="1"/>
  <c r="J800" i="1"/>
  <c r="P800" i="1"/>
  <c r="G800" i="1"/>
  <c r="C800" i="1"/>
  <c r="M800" i="1"/>
  <c r="D800" i="1"/>
  <c r="L722" i="1"/>
  <c r="B800" i="1"/>
  <c r="O722" i="1"/>
  <c r="K722" i="1"/>
  <c r="N722" i="1"/>
  <c r="E722" i="1"/>
  <c r="H722" i="1"/>
  <c r="Q722" i="1"/>
  <c r="F800" i="1"/>
  <c r="J822" i="1"/>
  <c r="M822" i="1"/>
  <c r="D822" i="1"/>
  <c r="P822" i="1"/>
  <c r="G822" i="1"/>
  <c r="C822" i="1"/>
  <c r="L744" i="1"/>
  <c r="F822" i="1"/>
  <c r="O744" i="1"/>
  <c r="K744" i="1"/>
  <c r="B822" i="1"/>
  <c r="N744" i="1"/>
  <c r="E744" i="1"/>
  <c r="H744" i="1"/>
  <c r="Q744" i="1"/>
  <c r="M850" i="1"/>
  <c r="D850" i="1"/>
  <c r="P850" i="1"/>
  <c r="G850" i="1"/>
  <c r="C850" i="1"/>
  <c r="F850" i="1"/>
  <c r="B850" i="1"/>
  <c r="Q772" i="1"/>
  <c r="H772" i="1"/>
  <c r="L772" i="1"/>
  <c r="J850" i="1"/>
  <c r="K772" i="1"/>
  <c r="E772" i="1"/>
  <c r="O772" i="1"/>
  <c r="N772" i="1"/>
  <c r="J809" i="1"/>
  <c r="M809" i="1"/>
  <c r="D809" i="1"/>
  <c r="P809" i="1"/>
  <c r="G809" i="1"/>
  <c r="C809" i="1"/>
  <c r="L731" i="1"/>
  <c r="F809" i="1"/>
  <c r="O731" i="1"/>
  <c r="K731" i="1"/>
  <c r="B809" i="1"/>
  <c r="N731" i="1"/>
  <c r="E731" i="1"/>
  <c r="H731" i="1"/>
  <c r="Q731" i="1"/>
  <c r="P789" i="1"/>
  <c r="G789" i="1"/>
  <c r="C789" i="1"/>
  <c r="M789" i="1"/>
  <c r="F789" i="1"/>
  <c r="L711" i="1"/>
  <c r="O711" i="1"/>
  <c r="K711" i="1"/>
  <c r="J789" i="1"/>
  <c r="D789" i="1"/>
  <c r="N711" i="1"/>
  <c r="E711" i="1"/>
  <c r="H711" i="1"/>
  <c r="B789" i="1"/>
  <c r="Q711" i="1"/>
  <c r="M843" i="1"/>
  <c r="D843" i="1"/>
  <c r="P843" i="1"/>
  <c r="G843" i="1"/>
  <c r="C843" i="1"/>
  <c r="F843" i="1"/>
  <c r="B843" i="1"/>
  <c r="Q765" i="1"/>
  <c r="H765" i="1"/>
  <c r="J843" i="1"/>
  <c r="L765" i="1"/>
  <c r="K765" i="1"/>
  <c r="E765" i="1"/>
  <c r="O765" i="1"/>
  <c r="N765" i="1"/>
  <c r="J797" i="1"/>
  <c r="P797" i="1"/>
  <c r="G797" i="1"/>
  <c r="C797" i="1"/>
  <c r="M797" i="1"/>
  <c r="D797" i="1"/>
  <c r="L719" i="1"/>
  <c r="B797" i="1"/>
  <c r="O719" i="1"/>
  <c r="K719" i="1"/>
  <c r="N719" i="1"/>
  <c r="E719" i="1"/>
  <c r="H719" i="1"/>
  <c r="F797" i="1"/>
  <c r="Q719" i="1"/>
  <c r="J819" i="1"/>
  <c r="M819" i="1"/>
  <c r="D819" i="1"/>
  <c r="P819" i="1"/>
  <c r="G819" i="1"/>
  <c r="C819" i="1"/>
  <c r="L741" i="1"/>
  <c r="F819" i="1"/>
  <c r="O741" i="1"/>
  <c r="K741" i="1"/>
  <c r="B819" i="1"/>
  <c r="N741" i="1"/>
  <c r="E741" i="1"/>
  <c r="H741" i="1"/>
  <c r="Q741" i="1"/>
  <c r="J824" i="1"/>
  <c r="M824" i="1"/>
  <c r="D824" i="1"/>
  <c r="P824" i="1"/>
  <c r="G824" i="1"/>
  <c r="C824" i="1"/>
  <c r="L746" i="1"/>
  <c r="F824" i="1"/>
  <c r="O746" i="1"/>
  <c r="K746" i="1"/>
  <c r="B824" i="1"/>
  <c r="N746" i="1"/>
  <c r="E746" i="1"/>
  <c r="H746" i="1"/>
  <c r="Q746" i="1"/>
  <c r="P786" i="1"/>
  <c r="G786" i="1"/>
  <c r="C786" i="1"/>
  <c r="M786" i="1"/>
  <c r="F786" i="1"/>
  <c r="L708" i="1"/>
  <c r="O708" i="1"/>
  <c r="K708" i="1"/>
  <c r="J786" i="1"/>
  <c r="D786" i="1"/>
  <c r="N708" i="1"/>
  <c r="E708" i="1"/>
  <c r="H708" i="1"/>
  <c r="B786" i="1"/>
  <c r="Q708" i="1"/>
  <c r="H696" i="1"/>
  <c r="H700" i="1" s="1"/>
  <c r="H623" i="1"/>
  <c r="H624" i="1" s="1"/>
  <c r="P790" i="1"/>
  <c r="G790" i="1"/>
  <c r="C790" i="1"/>
  <c r="M790" i="1"/>
  <c r="F790" i="1"/>
  <c r="L712" i="1"/>
  <c r="O712" i="1"/>
  <c r="K712" i="1"/>
  <c r="J790" i="1"/>
  <c r="D790" i="1"/>
  <c r="N712" i="1"/>
  <c r="E712" i="1"/>
  <c r="H712" i="1"/>
  <c r="B790" i="1"/>
  <c r="Q712" i="1"/>
  <c r="M830" i="1"/>
  <c r="D830" i="1"/>
  <c r="P830" i="1"/>
  <c r="G830" i="1"/>
  <c r="C830" i="1"/>
  <c r="F830" i="1"/>
  <c r="B830" i="1"/>
  <c r="L752" i="1"/>
  <c r="J830" i="1"/>
  <c r="O752" i="1"/>
  <c r="K752" i="1"/>
  <c r="N752" i="1"/>
  <c r="E752" i="1"/>
  <c r="H752" i="1"/>
  <c r="Q752" i="1"/>
  <c r="M839" i="1"/>
  <c r="D839" i="1"/>
  <c r="P839" i="1"/>
  <c r="G839" i="1"/>
  <c r="C839" i="1"/>
  <c r="F839" i="1"/>
  <c r="B839" i="1"/>
  <c r="J839" i="1"/>
  <c r="L761" i="1"/>
  <c r="O761" i="1"/>
  <c r="K761" i="1"/>
  <c r="N761" i="1"/>
  <c r="E761" i="1"/>
  <c r="H761" i="1"/>
  <c r="Q761" i="1"/>
  <c r="P791" i="1"/>
  <c r="G791" i="1"/>
  <c r="C791" i="1"/>
  <c r="M791" i="1"/>
  <c r="F791" i="1"/>
  <c r="L713" i="1"/>
  <c r="O713" i="1"/>
  <c r="K713" i="1"/>
  <c r="J791" i="1"/>
  <c r="D791" i="1"/>
  <c r="N713" i="1"/>
  <c r="E713" i="1"/>
  <c r="H713" i="1"/>
  <c r="Q713" i="1"/>
  <c r="B791" i="1"/>
  <c r="M844" i="1"/>
  <c r="D844" i="1"/>
  <c r="P844" i="1"/>
  <c r="G844" i="1"/>
  <c r="C844" i="1"/>
  <c r="F844" i="1"/>
  <c r="B844" i="1"/>
  <c r="Q766" i="1"/>
  <c r="H766" i="1"/>
  <c r="L766" i="1"/>
  <c r="K766" i="1"/>
  <c r="E766" i="1"/>
  <c r="O766" i="1"/>
  <c r="N766" i="1"/>
  <c r="J844" i="1"/>
  <c r="J826" i="1"/>
  <c r="M826" i="1"/>
  <c r="D826" i="1"/>
  <c r="P826" i="1"/>
  <c r="G826" i="1"/>
  <c r="C826" i="1"/>
  <c r="L748" i="1"/>
  <c r="F826" i="1"/>
  <c r="O748" i="1"/>
  <c r="K748" i="1"/>
  <c r="B826" i="1"/>
  <c r="N748" i="1"/>
  <c r="E748" i="1"/>
  <c r="H748" i="1"/>
  <c r="Q748" i="1"/>
  <c r="J817" i="1"/>
  <c r="M817" i="1"/>
  <c r="D817" i="1"/>
  <c r="P817" i="1"/>
  <c r="G817" i="1"/>
  <c r="C817" i="1"/>
  <c r="L739" i="1"/>
  <c r="F817" i="1"/>
  <c r="O739" i="1"/>
  <c r="K739" i="1"/>
  <c r="B817" i="1"/>
  <c r="N739" i="1"/>
  <c r="E739" i="1"/>
  <c r="H739" i="1"/>
  <c r="Q739" i="1"/>
  <c r="P795" i="1"/>
  <c r="G795" i="1"/>
  <c r="C795" i="1"/>
  <c r="M795" i="1"/>
  <c r="F795" i="1"/>
  <c r="L717" i="1"/>
  <c r="O717" i="1"/>
  <c r="K717" i="1"/>
  <c r="J795" i="1"/>
  <c r="D795" i="1"/>
  <c r="N717" i="1"/>
  <c r="E717" i="1"/>
  <c r="H717" i="1"/>
  <c r="Q717" i="1"/>
  <c r="B795" i="1"/>
  <c r="A781" i="1"/>
  <c r="B703" i="1"/>
  <c r="J805" i="1"/>
  <c r="M805" i="1"/>
  <c r="D805" i="1"/>
  <c r="P805" i="1"/>
  <c r="G805" i="1"/>
  <c r="C805" i="1"/>
  <c r="L727" i="1"/>
  <c r="F805" i="1"/>
  <c r="O727" i="1"/>
  <c r="K727" i="1"/>
  <c r="B805" i="1"/>
  <c r="N727" i="1"/>
  <c r="E727" i="1"/>
  <c r="H727" i="1"/>
  <c r="Q727" i="1"/>
  <c r="E624" i="1"/>
  <c r="E623" i="1"/>
  <c r="J804" i="1"/>
  <c r="M804" i="1"/>
  <c r="D804" i="1"/>
  <c r="P804" i="1"/>
  <c r="G804" i="1"/>
  <c r="C804" i="1"/>
  <c r="L726" i="1"/>
  <c r="F804" i="1"/>
  <c r="O726" i="1"/>
  <c r="K726" i="1"/>
  <c r="B804" i="1"/>
  <c r="N726" i="1"/>
  <c r="E726" i="1"/>
  <c r="H726" i="1"/>
  <c r="Q726" i="1"/>
  <c r="P828" i="1"/>
  <c r="G828" i="1"/>
  <c r="C828" i="1"/>
  <c r="M828" i="1"/>
  <c r="F828" i="1"/>
  <c r="J828" i="1"/>
  <c r="D828" i="1"/>
  <c r="L750" i="1"/>
  <c r="O750" i="1"/>
  <c r="K750" i="1"/>
  <c r="B828" i="1"/>
  <c r="N750" i="1"/>
  <c r="E750" i="1"/>
  <c r="H750" i="1"/>
  <c r="Q750" i="1"/>
  <c r="P788" i="1"/>
  <c r="G788" i="1"/>
  <c r="C788" i="1"/>
  <c r="M788" i="1"/>
  <c r="F788" i="1"/>
  <c r="L710" i="1"/>
  <c r="O710" i="1"/>
  <c r="K710" i="1"/>
  <c r="J788" i="1"/>
  <c r="D788" i="1"/>
  <c r="N710" i="1"/>
  <c r="E710" i="1"/>
  <c r="B788" i="1"/>
  <c r="H710" i="1"/>
  <c r="Q710" i="1"/>
  <c r="M831" i="1"/>
  <c r="D831" i="1"/>
  <c r="P831" i="1"/>
  <c r="G831" i="1"/>
  <c r="C831" i="1"/>
  <c r="F831" i="1"/>
  <c r="B831" i="1"/>
  <c r="J831" i="1"/>
  <c r="L753" i="1"/>
  <c r="O753" i="1"/>
  <c r="K753" i="1"/>
  <c r="N753" i="1"/>
  <c r="E753" i="1"/>
  <c r="H753" i="1"/>
  <c r="Q753" i="1"/>
  <c r="K623" i="1"/>
  <c r="K624" i="1"/>
  <c r="M842" i="1"/>
  <c r="D842" i="1"/>
  <c r="P842" i="1"/>
  <c r="G842" i="1"/>
  <c r="C842" i="1"/>
  <c r="F842" i="1"/>
  <c r="B842" i="1"/>
  <c r="Q764" i="1"/>
  <c r="L764" i="1"/>
  <c r="J842" i="1"/>
  <c r="K764" i="1"/>
  <c r="O764" i="1"/>
  <c r="E764" i="1"/>
  <c r="H764" i="1"/>
  <c r="N764" i="1"/>
  <c r="J820" i="1"/>
  <c r="M820" i="1"/>
  <c r="D820" i="1"/>
  <c r="P820" i="1"/>
  <c r="G820" i="1"/>
  <c r="C820" i="1"/>
  <c r="L742" i="1"/>
  <c r="F820" i="1"/>
  <c r="O742" i="1"/>
  <c r="K742" i="1"/>
  <c r="B820" i="1"/>
  <c r="N742" i="1"/>
  <c r="E742" i="1"/>
  <c r="H742" i="1"/>
  <c r="Q742" i="1"/>
  <c r="M838" i="1"/>
  <c r="D838" i="1"/>
  <c r="P838" i="1"/>
  <c r="G838" i="1"/>
  <c r="C838" i="1"/>
  <c r="F838" i="1"/>
  <c r="B838" i="1"/>
  <c r="L760" i="1"/>
  <c r="J838" i="1"/>
  <c r="O760" i="1"/>
  <c r="K760" i="1"/>
  <c r="N760" i="1"/>
  <c r="E760" i="1"/>
  <c r="H760" i="1"/>
  <c r="Q760" i="1"/>
  <c r="M836" i="1"/>
  <c r="D836" i="1"/>
  <c r="P836" i="1"/>
  <c r="G836" i="1"/>
  <c r="C836" i="1"/>
  <c r="F836" i="1"/>
  <c r="B836" i="1"/>
  <c r="L758" i="1"/>
  <c r="O758" i="1"/>
  <c r="K758" i="1"/>
  <c r="N758" i="1"/>
  <c r="E758" i="1"/>
  <c r="H758" i="1"/>
  <c r="J836" i="1"/>
  <c r="Q758" i="1"/>
  <c r="P796" i="1"/>
  <c r="G796" i="1"/>
  <c r="C796" i="1"/>
  <c r="M796" i="1"/>
  <c r="F796" i="1"/>
  <c r="L718" i="1"/>
  <c r="O718" i="1"/>
  <c r="K718" i="1"/>
  <c r="J796" i="1"/>
  <c r="D796" i="1"/>
  <c r="N718" i="1"/>
  <c r="E718" i="1"/>
  <c r="B796" i="1"/>
  <c r="H718" i="1"/>
  <c r="Q718" i="1"/>
  <c r="M848" i="1"/>
  <c r="D848" i="1"/>
  <c r="P848" i="1"/>
  <c r="G848" i="1"/>
  <c r="C848" i="1"/>
  <c r="F848" i="1"/>
  <c r="B848" i="1"/>
  <c r="Q770" i="1"/>
  <c r="H770" i="1"/>
  <c r="L770" i="1"/>
  <c r="K770" i="1"/>
  <c r="E770" i="1"/>
  <c r="O770" i="1"/>
  <c r="N770" i="1"/>
  <c r="J848" i="1"/>
  <c r="M840" i="1"/>
  <c r="D840" i="1"/>
  <c r="P840" i="1"/>
  <c r="G840" i="1"/>
  <c r="C840" i="1"/>
  <c r="F840" i="1"/>
  <c r="B840" i="1"/>
  <c r="L762" i="1"/>
  <c r="O762" i="1"/>
  <c r="K762" i="1"/>
  <c r="N762" i="1"/>
  <c r="E762" i="1"/>
  <c r="J840" i="1"/>
  <c r="H762" i="1"/>
  <c r="Q762" i="1"/>
  <c r="J813" i="1"/>
  <c r="M813" i="1"/>
  <c r="D813" i="1"/>
  <c r="P813" i="1"/>
  <c r="G813" i="1"/>
  <c r="C813" i="1"/>
  <c r="L735" i="1"/>
  <c r="F813" i="1"/>
  <c r="O735" i="1"/>
  <c r="K735" i="1"/>
  <c r="B813" i="1"/>
  <c r="N735" i="1"/>
  <c r="E735" i="1"/>
  <c r="H735" i="1"/>
  <c r="Q735" i="1"/>
  <c r="J814" i="1"/>
  <c r="M814" i="1"/>
  <c r="D814" i="1"/>
  <c r="P814" i="1"/>
  <c r="G814" i="1"/>
  <c r="C814" i="1"/>
  <c r="L736" i="1"/>
  <c r="F814" i="1"/>
  <c r="O736" i="1"/>
  <c r="K736" i="1"/>
  <c r="B814" i="1"/>
  <c r="N736" i="1"/>
  <c r="E736" i="1"/>
  <c r="H736" i="1"/>
  <c r="Q736" i="1"/>
  <c r="J810" i="1"/>
  <c r="M810" i="1"/>
  <c r="D810" i="1"/>
  <c r="P810" i="1"/>
  <c r="G810" i="1"/>
  <c r="C810" i="1"/>
  <c r="L732" i="1"/>
  <c r="F810" i="1"/>
  <c r="O732" i="1"/>
  <c r="K732" i="1"/>
  <c r="B810" i="1"/>
  <c r="N732" i="1"/>
  <c r="E732" i="1"/>
  <c r="H732" i="1"/>
  <c r="Q732" i="1"/>
  <c r="J812" i="1"/>
  <c r="M812" i="1"/>
  <c r="D812" i="1"/>
  <c r="P812" i="1"/>
  <c r="G812" i="1"/>
  <c r="C812" i="1"/>
  <c r="L734" i="1"/>
  <c r="F812" i="1"/>
  <c r="O734" i="1"/>
  <c r="K734" i="1"/>
  <c r="B812" i="1"/>
  <c r="N734" i="1"/>
  <c r="E734" i="1"/>
  <c r="H734" i="1"/>
  <c r="Q734" i="1"/>
  <c r="M829" i="1"/>
  <c r="P829" i="1"/>
  <c r="G829" i="1"/>
  <c r="C829" i="1"/>
  <c r="F829" i="1"/>
  <c r="D829" i="1"/>
  <c r="L751" i="1"/>
  <c r="O751" i="1"/>
  <c r="K751" i="1"/>
  <c r="J829" i="1"/>
  <c r="N751" i="1"/>
  <c r="E751" i="1"/>
  <c r="H751" i="1"/>
  <c r="Q751" i="1"/>
  <c r="B829" i="1"/>
  <c r="E696" i="1"/>
  <c r="E700" i="1" s="1"/>
  <c r="N696" i="1"/>
  <c r="N700" i="1" s="1"/>
  <c r="Q696" i="1"/>
  <c r="Q700" i="1" s="1"/>
  <c r="M846" i="1"/>
  <c r="D846" i="1"/>
  <c r="P846" i="1"/>
  <c r="G846" i="1"/>
  <c r="C846" i="1"/>
  <c r="F846" i="1"/>
  <c r="B846" i="1"/>
  <c r="Q768" i="1"/>
  <c r="H768" i="1"/>
  <c r="L768" i="1"/>
  <c r="J846" i="1"/>
  <c r="K768" i="1"/>
  <c r="E768" i="1"/>
  <c r="O768" i="1"/>
  <c r="N768" i="1"/>
  <c r="M834" i="1"/>
  <c r="D834" i="1"/>
  <c r="P834" i="1"/>
  <c r="G834" i="1"/>
  <c r="C834" i="1"/>
  <c r="F834" i="1"/>
  <c r="B834" i="1"/>
  <c r="L756" i="1"/>
  <c r="J834" i="1"/>
  <c r="O756" i="1"/>
  <c r="K756" i="1"/>
  <c r="N756" i="1"/>
  <c r="E756" i="1"/>
  <c r="H756" i="1"/>
  <c r="Q756" i="1"/>
  <c r="M835" i="1"/>
  <c r="D835" i="1"/>
  <c r="P835" i="1"/>
  <c r="G835" i="1"/>
  <c r="C835" i="1"/>
  <c r="F835" i="1"/>
  <c r="B835" i="1"/>
  <c r="J835" i="1"/>
  <c r="L757" i="1"/>
  <c r="O757" i="1"/>
  <c r="K757" i="1"/>
  <c r="N757" i="1"/>
  <c r="E757" i="1"/>
  <c r="H757" i="1"/>
  <c r="Q757" i="1"/>
  <c r="J806" i="1"/>
  <c r="M806" i="1"/>
  <c r="D806" i="1"/>
  <c r="P806" i="1"/>
  <c r="G806" i="1"/>
  <c r="C806" i="1"/>
  <c r="L728" i="1"/>
  <c r="F806" i="1"/>
  <c r="O728" i="1"/>
  <c r="K728" i="1"/>
  <c r="B806" i="1"/>
  <c r="N728" i="1"/>
  <c r="E728" i="1"/>
  <c r="H728" i="1"/>
  <c r="Q728" i="1"/>
  <c r="J802" i="1"/>
  <c r="P802" i="1"/>
  <c r="G802" i="1"/>
  <c r="C802" i="1"/>
  <c r="M802" i="1"/>
  <c r="D802" i="1"/>
  <c r="L724" i="1"/>
  <c r="B802" i="1"/>
  <c r="O724" i="1"/>
  <c r="K724" i="1"/>
  <c r="N724" i="1"/>
  <c r="E724" i="1"/>
  <c r="H724" i="1"/>
  <c r="Q724" i="1"/>
  <c r="F802" i="1"/>
  <c r="P792" i="1"/>
  <c r="G792" i="1"/>
  <c r="C792" i="1"/>
  <c r="M792" i="1"/>
  <c r="F792" i="1"/>
  <c r="L714" i="1"/>
  <c r="O714" i="1"/>
  <c r="K714" i="1"/>
  <c r="J792" i="1"/>
  <c r="D792" i="1"/>
  <c r="N714" i="1"/>
  <c r="E714" i="1"/>
  <c r="B792" i="1"/>
  <c r="H714" i="1"/>
  <c r="Q714" i="1"/>
  <c r="J816" i="1"/>
  <c r="M816" i="1"/>
  <c r="D816" i="1"/>
  <c r="P816" i="1"/>
  <c r="G816" i="1"/>
  <c r="C816" i="1"/>
  <c r="L738" i="1"/>
  <c r="F816" i="1"/>
  <c r="O738" i="1"/>
  <c r="K738" i="1"/>
  <c r="B816" i="1"/>
  <c r="N738" i="1"/>
  <c r="E738" i="1"/>
  <c r="H738" i="1"/>
  <c r="Q738" i="1"/>
  <c r="J811" i="1"/>
  <c r="M811" i="1"/>
  <c r="D811" i="1"/>
  <c r="P811" i="1"/>
  <c r="G811" i="1"/>
  <c r="C811" i="1"/>
  <c r="L733" i="1"/>
  <c r="F811" i="1"/>
  <c r="O733" i="1"/>
  <c r="K733" i="1"/>
  <c r="B811" i="1"/>
  <c r="N733" i="1"/>
  <c r="E733" i="1"/>
  <c r="H733" i="1"/>
  <c r="Q733" i="1"/>
  <c r="J807" i="1"/>
  <c r="M807" i="1"/>
  <c r="D807" i="1"/>
  <c r="P807" i="1"/>
  <c r="G807" i="1"/>
  <c r="C807" i="1"/>
  <c r="L729" i="1"/>
  <c r="F807" i="1"/>
  <c r="O729" i="1"/>
  <c r="K729" i="1"/>
  <c r="B807" i="1"/>
  <c r="N729" i="1"/>
  <c r="E729" i="1"/>
  <c r="H729" i="1"/>
  <c r="Q729" i="1"/>
  <c r="J825" i="1"/>
  <c r="M825" i="1"/>
  <c r="D825" i="1"/>
  <c r="P825" i="1"/>
  <c r="G825" i="1"/>
  <c r="C825" i="1"/>
  <c r="L747" i="1"/>
  <c r="F825" i="1"/>
  <c r="O747" i="1"/>
  <c r="K747" i="1"/>
  <c r="B825" i="1"/>
  <c r="N747" i="1"/>
  <c r="E747" i="1"/>
  <c r="H747" i="1"/>
  <c r="Q747" i="1"/>
  <c r="J818" i="1"/>
  <c r="M818" i="1"/>
  <c r="D818" i="1"/>
  <c r="P818" i="1"/>
  <c r="G818" i="1"/>
  <c r="C818" i="1"/>
  <c r="L740" i="1"/>
  <c r="F818" i="1"/>
  <c r="O740" i="1"/>
  <c r="K740" i="1"/>
  <c r="B818" i="1"/>
  <c r="N740" i="1"/>
  <c r="E740" i="1"/>
  <c r="H740" i="1"/>
  <c r="Q740" i="1"/>
  <c r="P787" i="1"/>
  <c r="G787" i="1"/>
  <c r="C787" i="1"/>
  <c r="M787" i="1"/>
  <c r="F787" i="1"/>
  <c r="L709" i="1"/>
  <c r="O709" i="1"/>
  <c r="K709" i="1"/>
  <c r="J787" i="1"/>
  <c r="D787" i="1"/>
  <c r="N709" i="1"/>
  <c r="E709" i="1"/>
  <c r="H709" i="1"/>
  <c r="Q709" i="1"/>
  <c r="B787" i="1"/>
  <c r="N79" i="1"/>
  <c r="J79" i="1"/>
  <c r="A79" i="1"/>
  <c r="B1" i="1"/>
  <c r="P896" i="1" l="1"/>
  <c r="G896" i="1"/>
  <c r="C896" i="1"/>
  <c r="B896" i="1"/>
  <c r="M896" i="1"/>
  <c r="F896" i="1"/>
  <c r="J896" i="1"/>
  <c r="D896" i="1"/>
  <c r="N818" i="1"/>
  <c r="E818" i="1"/>
  <c r="Q818" i="1"/>
  <c r="H818" i="1"/>
  <c r="L818" i="1"/>
  <c r="K818" i="1"/>
  <c r="O818" i="1"/>
  <c r="M913" i="1"/>
  <c r="D913" i="1"/>
  <c r="P913" i="1"/>
  <c r="G913" i="1"/>
  <c r="C913" i="1"/>
  <c r="F913" i="1"/>
  <c r="B913" i="1"/>
  <c r="J913" i="1"/>
  <c r="Q835" i="1"/>
  <c r="H835" i="1"/>
  <c r="L835" i="1"/>
  <c r="O835" i="1"/>
  <c r="K835" i="1"/>
  <c r="E835" i="1"/>
  <c r="N835" i="1"/>
  <c r="P907" i="1"/>
  <c r="G907" i="1"/>
  <c r="C907" i="1"/>
  <c r="B907" i="1"/>
  <c r="M907" i="1"/>
  <c r="F907" i="1"/>
  <c r="Q829" i="1"/>
  <c r="J907" i="1"/>
  <c r="L829" i="1"/>
  <c r="D907" i="1"/>
  <c r="O829" i="1"/>
  <c r="K829" i="1"/>
  <c r="H829" i="1"/>
  <c r="E829" i="1"/>
  <c r="N829" i="1"/>
  <c r="M891" i="1"/>
  <c r="D891" i="1"/>
  <c r="P891" i="1"/>
  <c r="G891" i="1"/>
  <c r="C891" i="1"/>
  <c r="F891" i="1"/>
  <c r="B891" i="1"/>
  <c r="J891" i="1"/>
  <c r="N813" i="1"/>
  <c r="E813" i="1"/>
  <c r="Q813" i="1"/>
  <c r="H813" i="1"/>
  <c r="L813" i="1"/>
  <c r="K813" i="1"/>
  <c r="O813" i="1"/>
  <c r="M914" i="1"/>
  <c r="D914" i="1"/>
  <c r="P914" i="1"/>
  <c r="G914" i="1"/>
  <c r="C914" i="1"/>
  <c r="F914" i="1"/>
  <c r="B914" i="1"/>
  <c r="Q836" i="1"/>
  <c r="H836" i="1"/>
  <c r="J914" i="1"/>
  <c r="L836" i="1"/>
  <c r="O836" i="1"/>
  <c r="K836" i="1"/>
  <c r="E836" i="1"/>
  <c r="N836" i="1"/>
  <c r="P906" i="1"/>
  <c r="G906" i="1"/>
  <c r="C906" i="1"/>
  <c r="B906" i="1"/>
  <c r="M906" i="1"/>
  <c r="F906" i="1"/>
  <c r="J906" i="1"/>
  <c r="D906" i="1"/>
  <c r="L828" i="1"/>
  <c r="Q828" i="1"/>
  <c r="K828" i="1"/>
  <c r="E828" i="1"/>
  <c r="O828" i="1"/>
  <c r="N828" i="1"/>
  <c r="H828" i="1"/>
  <c r="M883" i="1"/>
  <c r="D883" i="1"/>
  <c r="P883" i="1"/>
  <c r="G883" i="1"/>
  <c r="C883" i="1"/>
  <c r="F883" i="1"/>
  <c r="B883" i="1"/>
  <c r="J883" i="1"/>
  <c r="N805" i="1"/>
  <c r="E805" i="1"/>
  <c r="Q805" i="1"/>
  <c r="H805" i="1"/>
  <c r="L805" i="1"/>
  <c r="K805" i="1"/>
  <c r="O805" i="1"/>
  <c r="P895" i="1"/>
  <c r="G895" i="1"/>
  <c r="C895" i="1"/>
  <c r="B895" i="1"/>
  <c r="M895" i="1"/>
  <c r="F895" i="1"/>
  <c r="J895" i="1"/>
  <c r="D895" i="1"/>
  <c r="N817" i="1"/>
  <c r="E817" i="1"/>
  <c r="Q817" i="1"/>
  <c r="H817" i="1"/>
  <c r="L817" i="1"/>
  <c r="K817" i="1"/>
  <c r="O817" i="1"/>
  <c r="M917" i="1"/>
  <c r="D917" i="1"/>
  <c r="P917" i="1"/>
  <c r="G917" i="1"/>
  <c r="C917" i="1"/>
  <c r="F917" i="1"/>
  <c r="B917" i="1"/>
  <c r="J917" i="1"/>
  <c r="Q839" i="1"/>
  <c r="H839" i="1"/>
  <c r="L839" i="1"/>
  <c r="O839" i="1"/>
  <c r="K839" i="1"/>
  <c r="E839" i="1"/>
  <c r="N839" i="1"/>
  <c r="Q774" i="1"/>
  <c r="Q778" i="1" s="1"/>
  <c r="M875" i="1"/>
  <c r="D875" i="1"/>
  <c r="P875" i="1"/>
  <c r="G875" i="1"/>
  <c r="C875" i="1"/>
  <c r="F875" i="1"/>
  <c r="B875" i="1"/>
  <c r="J875" i="1"/>
  <c r="N797" i="1"/>
  <c r="E797" i="1"/>
  <c r="L797" i="1"/>
  <c r="K797" i="1"/>
  <c r="Q797" i="1"/>
  <c r="H797" i="1"/>
  <c r="O797" i="1"/>
  <c r="M921" i="1"/>
  <c r="D921" i="1"/>
  <c r="P921" i="1"/>
  <c r="G921" i="1"/>
  <c r="C921" i="1"/>
  <c r="F921" i="1"/>
  <c r="B921" i="1"/>
  <c r="J921" i="1"/>
  <c r="Q843" i="1"/>
  <c r="H843" i="1"/>
  <c r="L843" i="1"/>
  <c r="O843" i="1"/>
  <c r="K843" i="1"/>
  <c r="E843" i="1"/>
  <c r="N843" i="1"/>
  <c r="G867" i="1"/>
  <c r="C867" i="1"/>
  <c r="P867" i="1"/>
  <c r="F867" i="1"/>
  <c r="B867" i="1"/>
  <c r="J867" i="1"/>
  <c r="M867" i="1"/>
  <c r="L789" i="1"/>
  <c r="Q789" i="1"/>
  <c r="K789" i="1"/>
  <c r="E789" i="1"/>
  <c r="O789" i="1"/>
  <c r="H789" i="1"/>
  <c r="D867" i="1"/>
  <c r="N789" i="1"/>
  <c r="P900" i="1"/>
  <c r="G900" i="1"/>
  <c r="C900" i="1"/>
  <c r="B900" i="1"/>
  <c r="M900" i="1"/>
  <c r="F900" i="1"/>
  <c r="J900" i="1"/>
  <c r="N822" i="1"/>
  <c r="E822" i="1"/>
  <c r="D900" i="1"/>
  <c r="Q822" i="1"/>
  <c r="H822" i="1"/>
  <c r="L822" i="1"/>
  <c r="K822" i="1"/>
  <c r="O822" i="1"/>
  <c r="M879" i="1"/>
  <c r="D879" i="1"/>
  <c r="P879" i="1"/>
  <c r="G879" i="1"/>
  <c r="C879" i="1"/>
  <c r="F879" i="1"/>
  <c r="B879" i="1"/>
  <c r="J879" i="1"/>
  <c r="N801" i="1"/>
  <c r="E801" i="1"/>
  <c r="L801" i="1"/>
  <c r="K801" i="1"/>
  <c r="Q801" i="1"/>
  <c r="H801" i="1"/>
  <c r="O801" i="1"/>
  <c r="M886" i="1"/>
  <c r="D886" i="1"/>
  <c r="P886" i="1"/>
  <c r="G886" i="1"/>
  <c r="C886" i="1"/>
  <c r="F886" i="1"/>
  <c r="B886" i="1"/>
  <c r="J886" i="1"/>
  <c r="N808" i="1"/>
  <c r="E808" i="1"/>
  <c r="Q808" i="1"/>
  <c r="H808" i="1"/>
  <c r="L808" i="1"/>
  <c r="K808" i="1"/>
  <c r="O808" i="1"/>
  <c r="M877" i="1"/>
  <c r="D877" i="1"/>
  <c r="P877" i="1"/>
  <c r="G877" i="1"/>
  <c r="C877" i="1"/>
  <c r="F877" i="1"/>
  <c r="B877" i="1"/>
  <c r="J877" i="1"/>
  <c r="N799" i="1"/>
  <c r="E799" i="1"/>
  <c r="L799" i="1"/>
  <c r="K799" i="1"/>
  <c r="Q799" i="1"/>
  <c r="H799" i="1"/>
  <c r="O799" i="1"/>
  <c r="M927" i="1"/>
  <c r="D927" i="1"/>
  <c r="P927" i="1"/>
  <c r="G927" i="1"/>
  <c r="C927" i="1"/>
  <c r="F927" i="1"/>
  <c r="B927" i="1"/>
  <c r="J927" i="1"/>
  <c r="Q849" i="1"/>
  <c r="H849" i="1"/>
  <c r="L849" i="1"/>
  <c r="O849" i="1"/>
  <c r="K849" i="1"/>
  <c r="E849" i="1"/>
  <c r="N849" i="1"/>
  <c r="M876" i="1"/>
  <c r="D876" i="1"/>
  <c r="P876" i="1"/>
  <c r="G876" i="1"/>
  <c r="C876" i="1"/>
  <c r="F876" i="1"/>
  <c r="B876" i="1"/>
  <c r="J876" i="1"/>
  <c r="N798" i="1"/>
  <c r="E798" i="1"/>
  <c r="L798" i="1"/>
  <c r="K798" i="1"/>
  <c r="Q798" i="1"/>
  <c r="H798" i="1"/>
  <c r="O798" i="1"/>
  <c r="P865" i="1"/>
  <c r="G865" i="1"/>
  <c r="C865" i="1"/>
  <c r="F865" i="1"/>
  <c r="B865" i="1"/>
  <c r="J865" i="1"/>
  <c r="M865" i="1"/>
  <c r="L787" i="1"/>
  <c r="D865" i="1"/>
  <c r="Q787" i="1"/>
  <c r="K787" i="1"/>
  <c r="E787" i="1"/>
  <c r="O787" i="1"/>
  <c r="N787" i="1"/>
  <c r="H787" i="1"/>
  <c r="P870" i="1"/>
  <c r="G870" i="1"/>
  <c r="F870" i="1"/>
  <c r="B870" i="1"/>
  <c r="M870" i="1"/>
  <c r="D870" i="1"/>
  <c r="J870" i="1"/>
  <c r="C870" i="1"/>
  <c r="L792" i="1"/>
  <c r="Q792" i="1"/>
  <c r="K792" i="1"/>
  <c r="E792" i="1"/>
  <c r="O792" i="1"/>
  <c r="N792" i="1"/>
  <c r="H792" i="1"/>
  <c r="M880" i="1"/>
  <c r="D880" i="1"/>
  <c r="P880" i="1"/>
  <c r="G880" i="1"/>
  <c r="C880" i="1"/>
  <c r="F880" i="1"/>
  <c r="B880" i="1"/>
  <c r="J880" i="1"/>
  <c r="N802" i="1"/>
  <c r="E802" i="1"/>
  <c r="L802" i="1"/>
  <c r="K802" i="1"/>
  <c r="Q802" i="1"/>
  <c r="H802" i="1"/>
  <c r="O802" i="1"/>
  <c r="M884" i="1"/>
  <c r="D884" i="1"/>
  <c r="P884" i="1"/>
  <c r="G884" i="1"/>
  <c r="C884" i="1"/>
  <c r="F884" i="1"/>
  <c r="B884" i="1"/>
  <c r="J884" i="1"/>
  <c r="N806" i="1"/>
  <c r="E806" i="1"/>
  <c r="Q806" i="1"/>
  <c r="H806" i="1"/>
  <c r="L806" i="1"/>
  <c r="K806" i="1"/>
  <c r="O806" i="1"/>
  <c r="F869" i="1"/>
  <c r="B869" i="1"/>
  <c r="P869" i="1"/>
  <c r="J869" i="1"/>
  <c r="D869" i="1"/>
  <c r="C869" i="1"/>
  <c r="G869" i="1"/>
  <c r="L791" i="1"/>
  <c r="M869" i="1"/>
  <c r="Q791" i="1"/>
  <c r="K791" i="1"/>
  <c r="E791" i="1"/>
  <c r="O791" i="1"/>
  <c r="N791" i="1"/>
  <c r="H791" i="1"/>
  <c r="P864" i="1"/>
  <c r="G864" i="1"/>
  <c r="C864" i="1"/>
  <c r="F864" i="1"/>
  <c r="B864" i="1"/>
  <c r="J864" i="1"/>
  <c r="M864" i="1"/>
  <c r="L786" i="1"/>
  <c r="Q786" i="1"/>
  <c r="K786" i="1"/>
  <c r="E786" i="1"/>
  <c r="D864" i="1"/>
  <c r="O786" i="1"/>
  <c r="N786" i="1"/>
  <c r="H786" i="1"/>
  <c r="M928" i="1"/>
  <c r="D928" i="1"/>
  <c r="P928" i="1"/>
  <c r="G928" i="1"/>
  <c r="C928" i="1"/>
  <c r="F928" i="1"/>
  <c r="B928" i="1"/>
  <c r="J928" i="1"/>
  <c r="Q850" i="1"/>
  <c r="H850" i="1"/>
  <c r="L850" i="1"/>
  <c r="O850" i="1"/>
  <c r="K850" i="1"/>
  <c r="E850" i="1"/>
  <c r="N850" i="1"/>
  <c r="M915" i="1"/>
  <c r="D915" i="1"/>
  <c r="P915" i="1"/>
  <c r="G915" i="1"/>
  <c r="C915" i="1"/>
  <c r="F915" i="1"/>
  <c r="B915" i="1"/>
  <c r="J915" i="1"/>
  <c r="Q837" i="1"/>
  <c r="H837" i="1"/>
  <c r="L837" i="1"/>
  <c r="O837" i="1"/>
  <c r="K837" i="1"/>
  <c r="E837" i="1"/>
  <c r="N837" i="1"/>
  <c r="M885" i="1"/>
  <c r="D885" i="1"/>
  <c r="P885" i="1"/>
  <c r="G885" i="1"/>
  <c r="C885" i="1"/>
  <c r="F885" i="1"/>
  <c r="B885" i="1"/>
  <c r="J885" i="1"/>
  <c r="N807" i="1"/>
  <c r="E807" i="1"/>
  <c r="Q807" i="1"/>
  <c r="H807" i="1"/>
  <c r="L807" i="1"/>
  <c r="K807" i="1"/>
  <c r="O807" i="1"/>
  <c r="M924" i="1"/>
  <c r="D924" i="1"/>
  <c r="P924" i="1"/>
  <c r="G924" i="1"/>
  <c r="C924" i="1"/>
  <c r="F924" i="1"/>
  <c r="B924" i="1"/>
  <c r="J924" i="1"/>
  <c r="Q846" i="1"/>
  <c r="H846" i="1"/>
  <c r="L846" i="1"/>
  <c r="O846" i="1"/>
  <c r="K846" i="1"/>
  <c r="E846" i="1"/>
  <c r="N846" i="1"/>
  <c r="N701" i="1"/>
  <c r="N702" i="1"/>
  <c r="M888" i="1"/>
  <c r="D888" i="1"/>
  <c r="P888" i="1"/>
  <c r="G888" i="1"/>
  <c r="C888" i="1"/>
  <c r="F888" i="1"/>
  <c r="B888" i="1"/>
  <c r="J888" i="1"/>
  <c r="N810" i="1"/>
  <c r="E810" i="1"/>
  <c r="Q810" i="1"/>
  <c r="H810" i="1"/>
  <c r="L810" i="1"/>
  <c r="K810" i="1"/>
  <c r="O810" i="1"/>
  <c r="M926" i="1"/>
  <c r="D926" i="1"/>
  <c r="P926" i="1"/>
  <c r="G926" i="1"/>
  <c r="C926" i="1"/>
  <c r="F926" i="1"/>
  <c r="B926" i="1"/>
  <c r="J926" i="1"/>
  <c r="Q848" i="1"/>
  <c r="H848" i="1"/>
  <c r="L848" i="1"/>
  <c r="O848" i="1"/>
  <c r="K848" i="1"/>
  <c r="E848" i="1"/>
  <c r="N848" i="1"/>
  <c r="P898" i="1"/>
  <c r="G898" i="1"/>
  <c r="C898" i="1"/>
  <c r="B898" i="1"/>
  <c r="M898" i="1"/>
  <c r="F898" i="1"/>
  <c r="J898" i="1"/>
  <c r="D898" i="1"/>
  <c r="N820" i="1"/>
  <c r="E820" i="1"/>
  <c r="Q820" i="1"/>
  <c r="H820" i="1"/>
  <c r="L820" i="1"/>
  <c r="K820" i="1"/>
  <c r="O820" i="1"/>
  <c r="P909" i="1"/>
  <c r="G909" i="1"/>
  <c r="C909" i="1"/>
  <c r="B909" i="1"/>
  <c r="M909" i="1"/>
  <c r="F909" i="1"/>
  <c r="D909" i="1"/>
  <c r="Q831" i="1"/>
  <c r="H831" i="1"/>
  <c r="L831" i="1"/>
  <c r="O831" i="1"/>
  <c r="K831" i="1"/>
  <c r="E831" i="1"/>
  <c r="J909" i="1"/>
  <c r="N831" i="1"/>
  <c r="M922" i="1"/>
  <c r="D922" i="1"/>
  <c r="P922" i="1"/>
  <c r="G922" i="1"/>
  <c r="C922" i="1"/>
  <c r="F922" i="1"/>
  <c r="B922" i="1"/>
  <c r="Q844" i="1"/>
  <c r="H844" i="1"/>
  <c r="L844" i="1"/>
  <c r="O844" i="1"/>
  <c r="K844" i="1"/>
  <c r="E844" i="1"/>
  <c r="N844" i="1"/>
  <c r="J922" i="1"/>
  <c r="H774" i="1"/>
  <c r="H778" i="1" s="1"/>
  <c r="P897" i="1"/>
  <c r="G897" i="1"/>
  <c r="C897" i="1"/>
  <c r="B897" i="1"/>
  <c r="M897" i="1"/>
  <c r="F897" i="1"/>
  <c r="D897" i="1"/>
  <c r="N819" i="1"/>
  <c r="E819" i="1"/>
  <c r="Q819" i="1"/>
  <c r="H819" i="1"/>
  <c r="L819" i="1"/>
  <c r="K819" i="1"/>
  <c r="J897" i="1"/>
  <c r="O819" i="1"/>
  <c r="M887" i="1"/>
  <c r="D887" i="1"/>
  <c r="P887" i="1"/>
  <c r="G887" i="1"/>
  <c r="C887" i="1"/>
  <c r="F887" i="1"/>
  <c r="B887" i="1"/>
  <c r="J887" i="1"/>
  <c r="N809" i="1"/>
  <c r="E809" i="1"/>
  <c r="Q809" i="1"/>
  <c r="H809" i="1"/>
  <c r="L809" i="1"/>
  <c r="K809" i="1"/>
  <c r="O809" i="1"/>
  <c r="M878" i="1"/>
  <c r="D878" i="1"/>
  <c r="P878" i="1"/>
  <c r="G878" i="1"/>
  <c r="C878" i="1"/>
  <c r="F878" i="1"/>
  <c r="B878" i="1"/>
  <c r="J878" i="1"/>
  <c r="N800" i="1"/>
  <c r="E800" i="1"/>
  <c r="L800" i="1"/>
  <c r="K800" i="1"/>
  <c r="Q800" i="1"/>
  <c r="H800" i="1"/>
  <c r="O800" i="1"/>
  <c r="M923" i="1"/>
  <c r="D923" i="1"/>
  <c r="P923" i="1"/>
  <c r="G923" i="1"/>
  <c r="C923" i="1"/>
  <c r="F923" i="1"/>
  <c r="B923" i="1"/>
  <c r="J923" i="1"/>
  <c r="Q845" i="1"/>
  <c r="H845" i="1"/>
  <c r="L845" i="1"/>
  <c r="O845" i="1"/>
  <c r="K845" i="1"/>
  <c r="E845" i="1"/>
  <c r="N845" i="1"/>
  <c r="M893" i="1"/>
  <c r="D893" i="1"/>
  <c r="P893" i="1"/>
  <c r="G893" i="1"/>
  <c r="C893" i="1"/>
  <c r="F893" i="1"/>
  <c r="B893" i="1"/>
  <c r="J893" i="1"/>
  <c r="N815" i="1"/>
  <c r="E815" i="1"/>
  <c r="Q815" i="1"/>
  <c r="H815" i="1"/>
  <c r="L815" i="1"/>
  <c r="K815" i="1"/>
  <c r="O815" i="1"/>
  <c r="P899" i="1"/>
  <c r="G899" i="1"/>
  <c r="C899" i="1"/>
  <c r="B899" i="1"/>
  <c r="M899" i="1"/>
  <c r="F899" i="1"/>
  <c r="J899" i="1"/>
  <c r="D899" i="1"/>
  <c r="N821" i="1"/>
  <c r="E821" i="1"/>
  <c r="Q821" i="1"/>
  <c r="H821" i="1"/>
  <c r="L821" i="1"/>
  <c r="K821" i="1"/>
  <c r="O821" i="1"/>
  <c r="M911" i="1"/>
  <c r="D911" i="1"/>
  <c r="P911" i="1"/>
  <c r="G911" i="1"/>
  <c r="C911" i="1"/>
  <c r="F911" i="1"/>
  <c r="B911" i="1"/>
  <c r="J911" i="1"/>
  <c r="Q833" i="1"/>
  <c r="H833" i="1"/>
  <c r="L833" i="1"/>
  <c r="O833" i="1"/>
  <c r="K833" i="1"/>
  <c r="E833" i="1"/>
  <c r="N833" i="1"/>
  <c r="P894" i="1"/>
  <c r="D894" i="1"/>
  <c r="M894" i="1"/>
  <c r="G894" i="1"/>
  <c r="C894" i="1"/>
  <c r="F894" i="1"/>
  <c r="B894" i="1"/>
  <c r="J894" i="1"/>
  <c r="N816" i="1"/>
  <c r="E816" i="1"/>
  <c r="Q816" i="1"/>
  <c r="H816" i="1"/>
  <c r="L816" i="1"/>
  <c r="K816" i="1"/>
  <c r="O816" i="1"/>
  <c r="A859" i="1"/>
  <c r="B859" i="1" s="1"/>
  <c r="B781" i="1"/>
  <c r="N774" i="1"/>
  <c r="N778" i="1" s="1"/>
  <c r="P872" i="1"/>
  <c r="G872" i="1"/>
  <c r="C872" i="1"/>
  <c r="F872" i="1"/>
  <c r="B872" i="1"/>
  <c r="M872" i="1"/>
  <c r="D872" i="1"/>
  <c r="J872" i="1"/>
  <c r="L794" i="1"/>
  <c r="Q794" i="1"/>
  <c r="K794" i="1"/>
  <c r="E794" i="1"/>
  <c r="O794" i="1"/>
  <c r="N794" i="1"/>
  <c r="H794" i="1"/>
  <c r="M919" i="1"/>
  <c r="D919" i="1"/>
  <c r="P919" i="1"/>
  <c r="G919" i="1"/>
  <c r="C919" i="1"/>
  <c r="F919" i="1"/>
  <c r="B919" i="1"/>
  <c r="J919" i="1"/>
  <c r="Q841" i="1"/>
  <c r="H841" i="1"/>
  <c r="L841" i="1"/>
  <c r="O841" i="1"/>
  <c r="K841" i="1"/>
  <c r="E841" i="1"/>
  <c r="N841" i="1"/>
  <c r="K701" i="1"/>
  <c r="K702" i="1" s="1"/>
  <c r="M889" i="1"/>
  <c r="D889" i="1"/>
  <c r="P889" i="1"/>
  <c r="G889" i="1"/>
  <c r="C889" i="1"/>
  <c r="F889" i="1"/>
  <c r="B889" i="1"/>
  <c r="J889" i="1"/>
  <c r="N811" i="1"/>
  <c r="E811" i="1"/>
  <c r="Q811" i="1"/>
  <c r="H811" i="1"/>
  <c r="L811" i="1"/>
  <c r="K811" i="1"/>
  <c r="O811" i="1"/>
  <c r="Q702" i="1"/>
  <c r="Q701" i="1"/>
  <c r="M892" i="1"/>
  <c r="D892" i="1"/>
  <c r="P892" i="1"/>
  <c r="G892" i="1"/>
  <c r="C892" i="1"/>
  <c r="F892" i="1"/>
  <c r="B892" i="1"/>
  <c r="J892" i="1"/>
  <c r="N814" i="1"/>
  <c r="E814" i="1"/>
  <c r="Q814" i="1"/>
  <c r="H814" i="1"/>
  <c r="L814" i="1"/>
  <c r="K814" i="1"/>
  <c r="O814" i="1"/>
  <c r="M920" i="1"/>
  <c r="D920" i="1"/>
  <c r="P920" i="1"/>
  <c r="G920" i="1"/>
  <c r="C920" i="1"/>
  <c r="F920" i="1"/>
  <c r="B920" i="1"/>
  <c r="J920" i="1"/>
  <c r="Q842" i="1"/>
  <c r="H842" i="1"/>
  <c r="L842" i="1"/>
  <c r="O842" i="1"/>
  <c r="K842" i="1"/>
  <c r="E842" i="1"/>
  <c r="N842" i="1"/>
  <c r="P873" i="1"/>
  <c r="G873" i="1"/>
  <c r="C873" i="1"/>
  <c r="F873" i="1"/>
  <c r="B873" i="1"/>
  <c r="M873" i="1"/>
  <c r="D873" i="1"/>
  <c r="J873" i="1"/>
  <c r="L795" i="1"/>
  <c r="Q795" i="1"/>
  <c r="K795" i="1"/>
  <c r="E795" i="1"/>
  <c r="O795" i="1"/>
  <c r="N795" i="1"/>
  <c r="H795" i="1"/>
  <c r="M910" i="1"/>
  <c r="P910" i="1"/>
  <c r="F910" i="1"/>
  <c r="C910" i="1"/>
  <c r="J910" i="1"/>
  <c r="B910" i="1"/>
  <c r="G910" i="1"/>
  <c r="Q832" i="1"/>
  <c r="H832" i="1"/>
  <c r="D910" i="1"/>
  <c r="L832" i="1"/>
  <c r="O832" i="1"/>
  <c r="K832" i="1"/>
  <c r="E832" i="1"/>
  <c r="N832" i="1"/>
  <c r="P903" i="1"/>
  <c r="G903" i="1"/>
  <c r="C903" i="1"/>
  <c r="B903" i="1"/>
  <c r="M903" i="1"/>
  <c r="F903" i="1"/>
  <c r="J903" i="1"/>
  <c r="D903" i="1"/>
  <c r="N825" i="1"/>
  <c r="E825" i="1"/>
  <c r="Q825" i="1"/>
  <c r="H825" i="1"/>
  <c r="L825" i="1"/>
  <c r="K825" i="1"/>
  <c r="O825" i="1"/>
  <c r="M912" i="1"/>
  <c r="D912" i="1"/>
  <c r="P912" i="1"/>
  <c r="G912" i="1"/>
  <c r="C912" i="1"/>
  <c r="F912" i="1"/>
  <c r="B912" i="1"/>
  <c r="J912" i="1"/>
  <c r="Q834" i="1"/>
  <c r="H834" i="1"/>
  <c r="L834" i="1"/>
  <c r="O834" i="1"/>
  <c r="K834" i="1"/>
  <c r="E834" i="1"/>
  <c r="N834" i="1"/>
  <c r="E702" i="1"/>
  <c r="E701" i="1"/>
  <c r="M890" i="1"/>
  <c r="D890" i="1"/>
  <c r="P890" i="1"/>
  <c r="G890" i="1"/>
  <c r="C890" i="1"/>
  <c r="F890" i="1"/>
  <c r="B890" i="1"/>
  <c r="J890" i="1"/>
  <c r="N812" i="1"/>
  <c r="E812" i="1"/>
  <c r="Q812" i="1"/>
  <c r="H812" i="1"/>
  <c r="L812" i="1"/>
  <c r="K812" i="1"/>
  <c r="O812" i="1"/>
  <c r="M918" i="1"/>
  <c r="D918" i="1"/>
  <c r="P918" i="1"/>
  <c r="G918" i="1"/>
  <c r="C918" i="1"/>
  <c r="F918" i="1"/>
  <c r="B918" i="1"/>
  <c r="Q840" i="1"/>
  <c r="H840" i="1"/>
  <c r="L840" i="1"/>
  <c r="J918" i="1"/>
  <c r="O840" i="1"/>
  <c r="K840" i="1"/>
  <c r="E840" i="1"/>
  <c r="N840" i="1"/>
  <c r="M874" i="1"/>
  <c r="D874" i="1"/>
  <c r="P874" i="1"/>
  <c r="G874" i="1"/>
  <c r="C874" i="1"/>
  <c r="F874" i="1"/>
  <c r="B874" i="1"/>
  <c r="J874" i="1"/>
  <c r="N796" i="1"/>
  <c r="L796" i="1"/>
  <c r="K796" i="1"/>
  <c r="E796" i="1"/>
  <c r="Q796" i="1"/>
  <c r="O796" i="1"/>
  <c r="H796" i="1"/>
  <c r="M916" i="1"/>
  <c r="D916" i="1"/>
  <c r="P916" i="1"/>
  <c r="G916" i="1"/>
  <c r="C916" i="1"/>
  <c r="F916" i="1"/>
  <c r="B916" i="1"/>
  <c r="J916" i="1"/>
  <c r="Q838" i="1"/>
  <c r="H838" i="1"/>
  <c r="L838" i="1"/>
  <c r="O838" i="1"/>
  <c r="K838" i="1"/>
  <c r="E838" i="1"/>
  <c r="N838" i="1"/>
  <c r="P866" i="1"/>
  <c r="G866" i="1"/>
  <c r="C866" i="1"/>
  <c r="F866" i="1"/>
  <c r="B866" i="1"/>
  <c r="J866" i="1"/>
  <c r="M866" i="1"/>
  <c r="L788" i="1"/>
  <c r="D866" i="1"/>
  <c r="Q788" i="1"/>
  <c r="K788" i="1"/>
  <c r="E788" i="1"/>
  <c r="O788" i="1"/>
  <c r="N788" i="1"/>
  <c r="H788" i="1"/>
  <c r="M882" i="1"/>
  <c r="D882" i="1"/>
  <c r="P882" i="1"/>
  <c r="G882" i="1"/>
  <c r="C882" i="1"/>
  <c r="F882" i="1"/>
  <c r="B882" i="1"/>
  <c r="J882" i="1"/>
  <c r="N804" i="1"/>
  <c r="E804" i="1"/>
  <c r="Q804" i="1"/>
  <c r="H804" i="1"/>
  <c r="L804" i="1"/>
  <c r="K804" i="1"/>
  <c r="O804" i="1"/>
  <c r="P904" i="1"/>
  <c r="G904" i="1"/>
  <c r="C904" i="1"/>
  <c r="B904" i="1"/>
  <c r="M904" i="1"/>
  <c r="F904" i="1"/>
  <c r="J904" i="1"/>
  <c r="N826" i="1"/>
  <c r="E826" i="1"/>
  <c r="Q826" i="1"/>
  <c r="H826" i="1"/>
  <c r="D904" i="1"/>
  <c r="L826" i="1"/>
  <c r="K826" i="1"/>
  <c r="O826" i="1"/>
  <c r="P908" i="1"/>
  <c r="G908" i="1"/>
  <c r="C908" i="1"/>
  <c r="B908" i="1"/>
  <c r="M908" i="1"/>
  <c r="F908" i="1"/>
  <c r="Q830" i="1"/>
  <c r="H830" i="1"/>
  <c r="L830" i="1"/>
  <c r="J908" i="1"/>
  <c r="O830" i="1"/>
  <c r="K830" i="1"/>
  <c r="E830" i="1"/>
  <c r="N830" i="1"/>
  <c r="D908" i="1"/>
  <c r="F868" i="1"/>
  <c r="B868" i="1"/>
  <c r="P868" i="1"/>
  <c r="J868" i="1"/>
  <c r="D868" i="1"/>
  <c r="C868" i="1"/>
  <c r="M868" i="1"/>
  <c r="L790" i="1"/>
  <c r="Q790" i="1"/>
  <c r="K790" i="1"/>
  <c r="E790" i="1"/>
  <c r="G868" i="1"/>
  <c r="O790" i="1"/>
  <c r="N790" i="1"/>
  <c r="H790" i="1"/>
  <c r="H701" i="1"/>
  <c r="H702" i="1" s="1"/>
  <c r="E774" i="1"/>
  <c r="E778" i="1" s="1"/>
  <c r="K774" i="1"/>
  <c r="K778" i="1" s="1"/>
  <c r="P902" i="1"/>
  <c r="G902" i="1"/>
  <c r="C902" i="1"/>
  <c r="B902" i="1"/>
  <c r="M902" i="1"/>
  <c r="F902" i="1"/>
  <c r="J902" i="1"/>
  <c r="D902" i="1"/>
  <c r="N824" i="1"/>
  <c r="E824" i="1"/>
  <c r="Q824" i="1"/>
  <c r="H824" i="1"/>
  <c r="L824" i="1"/>
  <c r="K824" i="1"/>
  <c r="O824" i="1"/>
  <c r="M929" i="1"/>
  <c r="D929" i="1"/>
  <c r="P929" i="1"/>
  <c r="G929" i="1"/>
  <c r="C929" i="1"/>
  <c r="F929" i="1"/>
  <c r="B929" i="1"/>
  <c r="J929" i="1"/>
  <c r="Q851" i="1"/>
  <c r="H851" i="1"/>
  <c r="L851" i="1"/>
  <c r="O851" i="1"/>
  <c r="K851" i="1"/>
  <c r="E851" i="1"/>
  <c r="N851" i="1"/>
  <c r="P871" i="1"/>
  <c r="G871" i="1"/>
  <c r="C871" i="1"/>
  <c r="F871" i="1"/>
  <c r="B871" i="1"/>
  <c r="M871" i="1"/>
  <c r="D871" i="1"/>
  <c r="J871" i="1"/>
  <c r="L793" i="1"/>
  <c r="Q793" i="1"/>
  <c r="K793" i="1"/>
  <c r="E793" i="1"/>
  <c r="O793" i="1"/>
  <c r="H793" i="1"/>
  <c r="N793" i="1"/>
  <c r="M925" i="1"/>
  <c r="D925" i="1"/>
  <c r="P925" i="1"/>
  <c r="G925" i="1"/>
  <c r="C925" i="1"/>
  <c r="F925" i="1"/>
  <c r="B925" i="1"/>
  <c r="J925" i="1"/>
  <c r="Q847" i="1"/>
  <c r="H847" i="1"/>
  <c r="L847" i="1"/>
  <c r="O847" i="1"/>
  <c r="K847" i="1"/>
  <c r="E847" i="1"/>
  <c r="N847" i="1"/>
  <c r="P905" i="1"/>
  <c r="G905" i="1"/>
  <c r="C905" i="1"/>
  <c r="B905" i="1"/>
  <c r="M905" i="1"/>
  <c r="F905" i="1"/>
  <c r="D905" i="1"/>
  <c r="N827" i="1"/>
  <c r="E827" i="1"/>
  <c r="J905" i="1"/>
  <c r="Q827" i="1"/>
  <c r="H827" i="1"/>
  <c r="L827" i="1"/>
  <c r="K827" i="1"/>
  <c r="O827" i="1"/>
  <c r="M881" i="1"/>
  <c r="D881" i="1"/>
  <c r="P881" i="1"/>
  <c r="G881" i="1"/>
  <c r="C881" i="1"/>
  <c r="F881" i="1"/>
  <c r="B881" i="1"/>
  <c r="J881" i="1"/>
  <c r="N803" i="1"/>
  <c r="E803" i="1"/>
  <c r="Q803" i="1"/>
  <c r="L803" i="1"/>
  <c r="K803" i="1"/>
  <c r="H803" i="1"/>
  <c r="O803" i="1"/>
  <c r="P901" i="1"/>
  <c r="G901" i="1"/>
  <c r="C901" i="1"/>
  <c r="B901" i="1"/>
  <c r="M901" i="1"/>
  <c r="F901" i="1"/>
  <c r="D901" i="1"/>
  <c r="J901" i="1"/>
  <c r="N823" i="1"/>
  <c r="E823" i="1"/>
  <c r="Q823" i="1"/>
  <c r="H823" i="1"/>
  <c r="L823" i="1"/>
  <c r="K823" i="1"/>
  <c r="O823" i="1"/>
  <c r="B79" i="1"/>
  <c r="L901" i="1" l="1"/>
  <c r="N901" i="1"/>
  <c r="H901" i="1"/>
  <c r="Q901" i="1"/>
  <c r="K901" i="1"/>
  <c r="E901" i="1"/>
  <c r="O901" i="1"/>
  <c r="Q929" i="1"/>
  <c r="H929" i="1"/>
  <c r="L929" i="1"/>
  <c r="O929" i="1"/>
  <c r="K929" i="1"/>
  <c r="N929" i="1"/>
  <c r="E929" i="1"/>
  <c r="Q874" i="1"/>
  <c r="H874" i="1"/>
  <c r="L874" i="1"/>
  <c r="O874" i="1"/>
  <c r="K874" i="1"/>
  <c r="E874" i="1"/>
  <c r="N874" i="1"/>
  <c r="Q911" i="1"/>
  <c r="H911" i="1"/>
  <c r="L911" i="1"/>
  <c r="O911" i="1"/>
  <c r="K911" i="1"/>
  <c r="E911" i="1"/>
  <c r="N911" i="1"/>
  <c r="L865" i="1"/>
  <c r="O865" i="1"/>
  <c r="K865" i="1"/>
  <c r="N865" i="1"/>
  <c r="E865" i="1"/>
  <c r="Q865" i="1"/>
  <c r="H865" i="1"/>
  <c r="Q780" i="1"/>
  <c r="Q779" i="1"/>
  <c r="Q916" i="1"/>
  <c r="H916" i="1"/>
  <c r="L916" i="1"/>
  <c r="O916" i="1"/>
  <c r="K916" i="1"/>
  <c r="N916" i="1"/>
  <c r="E916" i="1"/>
  <c r="L903" i="1"/>
  <c r="N903" i="1"/>
  <c r="H903" i="1"/>
  <c r="Q903" i="1"/>
  <c r="K903" i="1"/>
  <c r="E903" i="1"/>
  <c r="O903" i="1"/>
  <c r="L872" i="1"/>
  <c r="O872" i="1"/>
  <c r="K872" i="1"/>
  <c r="N872" i="1"/>
  <c r="E872" i="1"/>
  <c r="Q872" i="1"/>
  <c r="H872" i="1"/>
  <c r="L894" i="1"/>
  <c r="N894" i="1"/>
  <c r="H894" i="1"/>
  <c r="Q894" i="1"/>
  <c r="K894" i="1"/>
  <c r="E894" i="1"/>
  <c r="O894" i="1"/>
  <c r="Q923" i="1"/>
  <c r="H923" i="1"/>
  <c r="L923" i="1"/>
  <c r="O923" i="1"/>
  <c r="K923" i="1"/>
  <c r="E923" i="1"/>
  <c r="N923" i="1"/>
  <c r="L897" i="1"/>
  <c r="N897" i="1"/>
  <c r="H897" i="1"/>
  <c r="Q897" i="1"/>
  <c r="K897" i="1"/>
  <c r="E897" i="1"/>
  <c r="O897" i="1"/>
  <c r="H779" i="1"/>
  <c r="H780" i="1" s="1"/>
  <c r="Q915" i="1"/>
  <c r="H915" i="1"/>
  <c r="L915" i="1"/>
  <c r="O915" i="1"/>
  <c r="K915" i="1"/>
  <c r="E915" i="1"/>
  <c r="N915" i="1"/>
  <c r="Q852" i="1"/>
  <c r="Q856" i="1" s="1"/>
  <c r="L864" i="1"/>
  <c r="O864" i="1"/>
  <c r="K864" i="1"/>
  <c r="N864" i="1"/>
  <c r="E864" i="1"/>
  <c r="Q864" i="1"/>
  <c r="H864" i="1"/>
  <c r="Q884" i="1"/>
  <c r="H884" i="1"/>
  <c r="L884" i="1"/>
  <c r="O884" i="1"/>
  <c r="K884" i="1"/>
  <c r="E884" i="1"/>
  <c r="N884" i="1"/>
  <c r="Q876" i="1"/>
  <c r="H876" i="1"/>
  <c r="L876" i="1"/>
  <c r="O876" i="1"/>
  <c r="K876" i="1"/>
  <c r="E876" i="1"/>
  <c r="N876" i="1"/>
  <c r="Q879" i="1"/>
  <c r="H879" i="1"/>
  <c r="L879" i="1"/>
  <c r="O879" i="1"/>
  <c r="K879" i="1"/>
  <c r="E879" i="1"/>
  <c r="N879" i="1"/>
  <c r="O867" i="1"/>
  <c r="Q867" i="1"/>
  <c r="L867" i="1"/>
  <c r="K867" i="1"/>
  <c r="N867" i="1"/>
  <c r="E867" i="1"/>
  <c r="H867" i="1"/>
  <c r="Q875" i="1"/>
  <c r="H875" i="1"/>
  <c r="L875" i="1"/>
  <c r="O875" i="1"/>
  <c r="K875" i="1"/>
  <c r="E875" i="1"/>
  <c r="N875" i="1"/>
  <c r="Q917" i="1"/>
  <c r="H917" i="1"/>
  <c r="L917" i="1"/>
  <c r="O917" i="1"/>
  <c r="K917" i="1"/>
  <c r="N917" i="1"/>
  <c r="E917" i="1"/>
  <c r="L906" i="1"/>
  <c r="N906" i="1"/>
  <c r="H906" i="1"/>
  <c r="Q906" i="1"/>
  <c r="K906" i="1"/>
  <c r="E906" i="1"/>
  <c r="O906" i="1"/>
  <c r="Q914" i="1"/>
  <c r="H914" i="1"/>
  <c r="L914" i="1"/>
  <c r="O914" i="1"/>
  <c r="K914" i="1"/>
  <c r="E914" i="1"/>
  <c r="N914" i="1"/>
  <c r="L908" i="1"/>
  <c r="N908" i="1"/>
  <c r="H908" i="1"/>
  <c r="Q908" i="1"/>
  <c r="K908" i="1"/>
  <c r="E908" i="1"/>
  <c r="O908" i="1"/>
  <c r="Q919" i="1"/>
  <c r="H919" i="1"/>
  <c r="L919" i="1"/>
  <c r="O919" i="1"/>
  <c r="K919" i="1"/>
  <c r="E919" i="1"/>
  <c r="N919" i="1"/>
  <c r="L909" i="1"/>
  <c r="N909" i="1"/>
  <c r="H909" i="1"/>
  <c r="Q909" i="1"/>
  <c r="K909" i="1"/>
  <c r="E909" i="1"/>
  <c r="O909" i="1"/>
  <c r="N852" i="1"/>
  <c r="N856" i="1" s="1"/>
  <c r="Q880" i="1"/>
  <c r="H880" i="1"/>
  <c r="L880" i="1"/>
  <c r="O880" i="1"/>
  <c r="K880" i="1"/>
  <c r="E880" i="1"/>
  <c r="N880" i="1"/>
  <c r="Q891" i="1"/>
  <c r="H891" i="1"/>
  <c r="L891" i="1"/>
  <c r="O891" i="1"/>
  <c r="K891" i="1"/>
  <c r="E891" i="1"/>
  <c r="N891" i="1"/>
  <c r="L896" i="1"/>
  <c r="N896" i="1"/>
  <c r="H896" i="1"/>
  <c r="Q896" i="1"/>
  <c r="K896" i="1"/>
  <c r="E896" i="1"/>
  <c r="O896" i="1"/>
  <c r="L905" i="1"/>
  <c r="N905" i="1"/>
  <c r="H905" i="1"/>
  <c r="Q905" i="1"/>
  <c r="K905" i="1"/>
  <c r="E905" i="1"/>
  <c r="O905" i="1"/>
  <c r="Q925" i="1"/>
  <c r="H925" i="1"/>
  <c r="L925" i="1"/>
  <c r="O925" i="1"/>
  <c r="K925" i="1"/>
  <c r="N925" i="1"/>
  <c r="E925" i="1"/>
  <c r="L902" i="1"/>
  <c r="N902" i="1"/>
  <c r="H902" i="1"/>
  <c r="Q902" i="1"/>
  <c r="K902" i="1"/>
  <c r="E902" i="1"/>
  <c r="O902" i="1"/>
  <c r="K779" i="1"/>
  <c r="K780" i="1" s="1"/>
  <c r="Q890" i="1"/>
  <c r="H890" i="1"/>
  <c r="L890" i="1"/>
  <c r="O890" i="1"/>
  <c r="K890" i="1"/>
  <c r="E890" i="1"/>
  <c r="N890" i="1"/>
  <c r="Q910" i="1"/>
  <c r="O910" i="1"/>
  <c r="K910" i="1"/>
  <c r="H910" i="1"/>
  <c r="N910" i="1"/>
  <c r="E910" i="1"/>
  <c r="L910" i="1"/>
  <c r="L873" i="1"/>
  <c r="O873" i="1"/>
  <c r="K873" i="1"/>
  <c r="N873" i="1"/>
  <c r="E873" i="1"/>
  <c r="Q873" i="1"/>
  <c r="H873" i="1"/>
  <c r="Q892" i="1"/>
  <c r="H892" i="1"/>
  <c r="L892" i="1"/>
  <c r="O892" i="1"/>
  <c r="K892" i="1"/>
  <c r="E892" i="1"/>
  <c r="N892" i="1"/>
  <c r="N779" i="1"/>
  <c r="N780" i="1" s="1"/>
  <c r="L899" i="1"/>
  <c r="N899" i="1"/>
  <c r="H899" i="1"/>
  <c r="Q899" i="1"/>
  <c r="K899" i="1"/>
  <c r="E899" i="1"/>
  <c r="O899" i="1"/>
  <c r="Q893" i="1"/>
  <c r="H893" i="1"/>
  <c r="L893" i="1"/>
  <c r="O893" i="1"/>
  <c r="K893" i="1"/>
  <c r="E893" i="1"/>
  <c r="N893" i="1"/>
  <c r="Q922" i="1"/>
  <c r="H922" i="1"/>
  <c r="L922" i="1"/>
  <c r="O922" i="1"/>
  <c r="K922" i="1"/>
  <c r="E922" i="1"/>
  <c r="N922" i="1"/>
  <c r="Q888" i="1"/>
  <c r="H888" i="1"/>
  <c r="L888" i="1"/>
  <c r="O888" i="1"/>
  <c r="K888" i="1"/>
  <c r="E888" i="1"/>
  <c r="N888" i="1"/>
  <c r="Q885" i="1"/>
  <c r="H885" i="1"/>
  <c r="L885" i="1"/>
  <c r="O885" i="1"/>
  <c r="K885" i="1"/>
  <c r="E885" i="1"/>
  <c r="N885" i="1"/>
  <c r="L870" i="1"/>
  <c r="O870" i="1"/>
  <c r="K870" i="1"/>
  <c r="N870" i="1"/>
  <c r="E870" i="1"/>
  <c r="Q870" i="1"/>
  <c r="H870" i="1"/>
  <c r="Q886" i="1"/>
  <c r="H886" i="1"/>
  <c r="L886" i="1"/>
  <c r="O886" i="1"/>
  <c r="K886" i="1"/>
  <c r="E886" i="1"/>
  <c r="N886" i="1"/>
  <c r="Q921" i="1"/>
  <c r="H921" i="1"/>
  <c r="L921" i="1"/>
  <c r="O921" i="1"/>
  <c r="K921" i="1"/>
  <c r="N921" i="1"/>
  <c r="E921" i="1"/>
  <c r="L907" i="1"/>
  <c r="N907" i="1"/>
  <c r="H907" i="1"/>
  <c r="Q907" i="1"/>
  <c r="K907" i="1"/>
  <c r="E907" i="1"/>
  <c r="O907" i="1"/>
  <c r="Q913" i="1"/>
  <c r="H913" i="1"/>
  <c r="L913" i="1"/>
  <c r="O913" i="1"/>
  <c r="K913" i="1"/>
  <c r="N913" i="1"/>
  <c r="E913" i="1"/>
  <c r="Q881" i="1"/>
  <c r="H881" i="1"/>
  <c r="L881" i="1"/>
  <c r="O881" i="1"/>
  <c r="K881" i="1"/>
  <c r="E881" i="1"/>
  <c r="N881" i="1"/>
  <c r="L866" i="1"/>
  <c r="O866" i="1"/>
  <c r="K866" i="1"/>
  <c r="N866" i="1"/>
  <c r="E866" i="1"/>
  <c r="Q866" i="1"/>
  <c r="H866" i="1"/>
  <c r="Q878" i="1"/>
  <c r="H878" i="1"/>
  <c r="L878" i="1"/>
  <c r="O878" i="1"/>
  <c r="K878" i="1"/>
  <c r="E878" i="1"/>
  <c r="N878" i="1"/>
  <c r="Q928" i="1"/>
  <c r="H928" i="1"/>
  <c r="L928" i="1"/>
  <c r="O928" i="1"/>
  <c r="K928" i="1"/>
  <c r="N928" i="1"/>
  <c r="E928" i="1"/>
  <c r="K852" i="1"/>
  <c r="K856" i="1" s="1"/>
  <c r="Q927" i="1"/>
  <c r="H927" i="1"/>
  <c r="L927" i="1"/>
  <c r="O927" i="1"/>
  <c r="K927" i="1"/>
  <c r="E927" i="1"/>
  <c r="N927" i="1"/>
  <c r="L871" i="1"/>
  <c r="O871" i="1"/>
  <c r="K871" i="1"/>
  <c r="N871" i="1"/>
  <c r="E871" i="1"/>
  <c r="Q871" i="1"/>
  <c r="H871" i="1"/>
  <c r="E780" i="1"/>
  <c r="E779" i="1"/>
  <c r="O868" i="1"/>
  <c r="K868" i="1"/>
  <c r="Q868" i="1"/>
  <c r="L868" i="1"/>
  <c r="E868" i="1"/>
  <c r="N868" i="1"/>
  <c r="H868" i="1"/>
  <c r="L904" i="1"/>
  <c r="N904" i="1"/>
  <c r="H904" i="1"/>
  <c r="Q904" i="1"/>
  <c r="K904" i="1"/>
  <c r="E904" i="1"/>
  <c r="O904" i="1"/>
  <c r="Q882" i="1"/>
  <c r="H882" i="1"/>
  <c r="L882" i="1"/>
  <c r="O882" i="1"/>
  <c r="K882" i="1"/>
  <c r="E882" i="1"/>
  <c r="N882" i="1"/>
  <c r="Q918" i="1"/>
  <c r="H918" i="1"/>
  <c r="L918" i="1"/>
  <c r="O918" i="1"/>
  <c r="K918" i="1"/>
  <c r="E918" i="1"/>
  <c r="N918" i="1"/>
  <c r="Q912" i="1"/>
  <c r="H912" i="1"/>
  <c r="L912" i="1"/>
  <c r="O912" i="1"/>
  <c r="K912" i="1"/>
  <c r="N912" i="1"/>
  <c r="E912" i="1"/>
  <c r="Q920" i="1"/>
  <c r="H920" i="1"/>
  <c r="L920" i="1"/>
  <c r="O920" i="1"/>
  <c r="K920" i="1"/>
  <c r="N920" i="1"/>
  <c r="E920" i="1"/>
  <c r="Q889" i="1"/>
  <c r="H889" i="1"/>
  <c r="L889" i="1"/>
  <c r="O889" i="1"/>
  <c r="K889" i="1"/>
  <c r="E889" i="1"/>
  <c r="N889" i="1"/>
  <c r="Q887" i="1"/>
  <c r="H887" i="1"/>
  <c r="L887" i="1"/>
  <c r="O887" i="1"/>
  <c r="K887" i="1"/>
  <c r="E887" i="1"/>
  <c r="N887" i="1"/>
  <c r="L898" i="1"/>
  <c r="N898" i="1"/>
  <c r="H898" i="1"/>
  <c r="Q898" i="1"/>
  <c r="K898" i="1"/>
  <c r="E898" i="1"/>
  <c r="O898" i="1"/>
  <c r="Q926" i="1"/>
  <c r="H926" i="1"/>
  <c r="L926" i="1"/>
  <c r="O926" i="1"/>
  <c r="K926" i="1"/>
  <c r="E926" i="1"/>
  <c r="N926" i="1"/>
  <c r="Q924" i="1"/>
  <c r="H924" i="1"/>
  <c r="L924" i="1"/>
  <c r="O924" i="1"/>
  <c r="K924" i="1"/>
  <c r="N924" i="1"/>
  <c r="E924" i="1"/>
  <c r="H852" i="1"/>
  <c r="H856" i="1" s="1"/>
  <c r="E852" i="1"/>
  <c r="E856" i="1" s="1"/>
  <c r="O869" i="1"/>
  <c r="K869" i="1"/>
  <c r="Q869" i="1"/>
  <c r="L869" i="1"/>
  <c r="E869" i="1"/>
  <c r="N869" i="1"/>
  <c r="H869" i="1"/>
  <c r="Q877" i="1"/>
  <c r="H877" i="1"/>
  <c r="L877" i="1"/>
  <c r="O877" i="1"/>
  <c r="K877" i="1"/>
  <c r="E877" i="1"/>
  <c r="N877" i="1"/>
  <c r="L900" i="1"/>
  <c r="N900" i="1"/>
  <c r="H900" i="1"/>
  <c r="Q900" i="1"/>
  <c r="K900" i="1"/>
  <c r="E900" i="1"/>
  <c r="O900" i="1"/>
  <c r="L895" i="1"/>
  <c r="N895" i="1"/>
  <c r="H895" i="1"/>
  <c r="Q895" i="1"/>
  <c r="K895" i="1"/>
  <c r="E895" i="1"/>
  <c r="O895" i="1"/>
  <c r="Q883" i="1"/>
  <c r="H883" i="1"/>
  <c r="L883" i="1"/>
  <c r="O883" i="1"/>
  <c r="K883" i="1"/>
  <c r="E883" i="1"/>
  <c r="N883" i="1"/>
  <c r="A310" i="2"/>
  <c r="A283" i="2"/>
  <c r="A256" i="2"/>
  <c r="A229" i="2"/>
  <c r="A202" i="2"/>
  <c r="A13" i="2"/>
  <c r="A40" i="2"/>
  <c r="A67" i="2"/>
  <c r="A94" i="2"/>
  <c r="A121" i="2"/>
  <c r="A148" i="2"/>
  <c r="A175" i="2"/>
  <c r="H930" i="1" l="1"/>
  <c r="H934" i="1" s="1"/>
  <c r="K858" i="1"/>
  <c r="K857" i="1"/>
  <c r="Q930" i="1"/>
  <c r="Q934" i="1" s="1"/>
  <c r="E857" i="1"/>
  <c r="E858" i="1" s="1"/>
  <c r="N857" i="1"/>
  <c r="N858" i="1" s="1"/>
  <c r="E930" i="1"/>
  <c r="E934" i="1" s="1"/>
  <c r="K930" i="1"/>
  <c r="K934" i="1" s="1"/>
  <c r="H857" i="1"/>
  <c r="H858" i="1"/>
  <c r="N930" i="1"/>
  <c r="N934" i="1" s="1"/>
  <c r="Q858" i="1"/>
  <c r="Q857" i="1"/>
  <c r="D17" i="2"/>
  <c r="A17" i="2"/>
  <c r="N935" i="1" l="1"/>
  <c r="N936" i="1" s="1"/>
  <c r="Q935" i="1"/>
  <c r="Q936" i="1" s="1"/>
  <c r="K935" i="1"/>
  <c r="K936" i="1" s="1"/>
  <c r="E935" i="1"/>
  <c r="E936" i="1" s="1"/>
  <c r="H935" i="1"/>
  <c r="H936" i="1"/>
  <c r="J55" i="2"/>
  <c r="J28" i="2"/>
  <c r="A44" i="2" s="1"/>
  <c r="J82" i="2" l="1"/>
  <c r="A98" i="2" s="1"/>
  <c r="A71" i="2"/>
  <c r="J109" i="2" l="1"/>
  <c r="A125" i="2" s="1"/>
  <c r="J136" i="2" l="1"/>
  <c r="A152" i="2" s="1"/>
  <c r="J163" i="2"/>
  <c r="A179" i="2" s="1"/>
  <c r="J190" i="2" l="1"/>
  <c r="A206" i="2" s="1"/>
  <c r="J217" i="2" l="1"/>
  <c r="A233" i="2" s="1"/>
  <c r="J244" i="2" l="1"/>
  <c r="A260" i="2" s="1"/>
  <c r="J271" i="2" l="1"/>
  <c r="A287" i="2" s="1"/>
  <c r="P6" i="1"/>
  <c r="J298" i="2" l="1"/>
  <c r="A314" i="2" s="1"/>
  <c r="C84" i="1" l="1"/>
  <c r="B84" i="1"/>
  <c r="A84" i="1"/>
  <c r="P84" i="1"/>
  <c r="M84" i="1"/>
  <c r="J84" i="1"/>
  <c r="G84" i="1"/>
  <c r="D84" i="1"/>
  <c r="D44" i="2" l="1"/>
  <c r="J6" i="1"/>
  <c r="L6" i="1"/>
  <c r="H77" i="1" l="1"/>
  <c r="H78" i="1" s="1"/>
  <c r="D15" i="2"/>
  <c r="D71" i="2"/>
  <c r="K155" i="1"/>
  <c r="O6" i="1"/>
  <c r="F84" i="1"/>
  <c r="I44" i="2" l="1"/>
  <c r="I49" i="2" s="1"/>
  <c r="D98" i="2"/>
  <c r="I71" i="2"/>
  <c r="I76" i="2" s="1"/>
  <c r="I78" i="2" s="1"/>
  <c r="F64" i="2" s="1"/>
  <c r="L84" i="1"/>
  <c r="N77" i="1" l="1"/>
  <c r="N78" i="1" s="1"/>
  <c r="K77" i="1"/>
  <c r="I17" i="2"/>
  <c r="I22" i="2" s="1"/>
  <c r="D14" i="2"/>
  <c r="E77" i="1"/>
  <c r="D125" i="2"/>
  <c r="I98" i="2"/>
  <c r="I51" i="2"/>
  <c r="F37" i="2" s="1"/>
  <c r="O84" i="1"/>
  <c r="Q77" i="1" l="1"/>
  <c r="Q78" i="1" s="1"/>
  <c r="Q155" i="1"/>
  <c r="Q156" i="1" s="1"/>
  <c r="E155" i="1"/>
  <c r="I103" i="2"/>
  <c r="I105" i="2" s="1"/>
  <c r="F91" i="2" s="1"/>
  <c r="D152" i="2"/>
  <c r="I125" i="2"/>
  <c r="I24" i="2"/>
  <c r="F10" i="2" s="1"/>
  <c r="H155" i="1"/>
  <c r="H156" i="1" s="1"/>
  <c r="D122" i="2" l="1"/>
  <c r="D149" i="2"/>
  <c r="D95" i="2"/>
  <c r="D68" i="2"/>
  <c r="D41" i="2"/>
  <c r="I130" i="2"/>
  <c r="I132" i="2" s="1"/>
  <c r="F118" i="2" s="1"/>
  <c r="D42" i="2"/>
  <c r="D179" i="2"/>
  <c r="I152" i="2"/>
  <c r="I179" i="2" l="1"/>
  <c r="I184" i="2" s="1"/>
  <c r="D176" i="2"/>
  <c r="D69" i="2"/>
  <c r="I157" i="2"/>
  <c r="I159" i="2" s="1"/>
  <c r="F145" i="2" s="1"/>
  <c r="D206" i="2"/>
  <c r="D203" i="2" l="1"/>
  <c r="D233" i="2"/>
  <c r="I206" i="2"/>
  <c r="I211" i="2" s="1"/>
  <c r="I213" i="2" s="1"/>
  <c r="F199" i="2" s="1"/>
  <c r="I186" i="2"/>
  <c r="F172" i="2" s="1"/>
  <c r="D230" i="2" l="1"/>
  <c r="D96" i="2"/>
  <c r="D260" i="2"/>
  <c r="I233" i="2"/>
  <c r="I238" i="2" s="1"/>
  <c r="D257" i="2" l="1"/>
  <c r="I240" i="2"/>
  <c r="F226" i="2" s="1"/>
  <c r="I260" i="2"/>
  <c r="I265" i="2" s="1"/>
  <c r="D314" i="2"/>
  <c r="D287" i="2"/>
  <c r="I267" i="2" l="1"/>
  <c r="F253" i="2" s="1"/>
  <c r="D123" i="2"/>
  <c r="I287" i="2"/>
  <c r="I292" i="2" s="1"/>
  <c r="I294" i="2" s="1"/>
  <c r="F280" i="2" s="1"/>
  <c r="D284" i="2"/>
  <c r="I314" i="2" l="1"/>
  <c r="I319" i="2" s="1"/>
  <c r="D311" i="2"/>
  <c r="I321" i="2" l="1"/>
  <c r="F307" i="2" s="1"/>
  <c r="D150" i="2"/>
  <c r="D177" i="2" l="1"/>
  <c r="D204" i="2" l="1"/>
  <c r="D231" i="2" l="1"/>
  <c r="D258" i="2" l="1"/>
  <c r="D285" i="2" l="1"/>
  <c r="D312" i="2" l="1"/>
</calcChain>
</file>

<file path=xl/sharedStrings.xml><?xml version="1.0" encoding="utf-8"?>
<sst xmlns="http://schemas.openxmlformats.org/spreadsheetml/2006/main" count="804" uniqueCount="87">
  <si>
    <t>月分</t>
    <rPh sb="0" eb="2">
      <t>ガツブン</t>
    </rPh>
    <phoneticPr fontId="2"/>
  </si>
  <si>
    <t xml:space="preserve">回目　 </t>
    <rPh sb="0" eb="1">
      <t>カイ</t>
    </rPh>
    <rPh sb="1" eb="2">
      <t>メ</t>
    </rPh>
    <phoneticPr fontId="2"/>
  </si>
  <si>
    <t>現場名：</t>
    <rPh sb="0" eb="2">
      <t>ゲンバ</t>
    </rPh>
    <rPh sb="2" eb="3">
      <t>メイ</t>
    </rPh>
    <phoneticPr fontId="2"/>
  </si>
  <si>
    <t>契　　　約</t>
    <rPh sb="0" eb="1">
      <t>チギリ</t>
    </rPh>
    <rPh sb="4" eb="5">
      <t>ヤク</t>
    </rPh>
    <phoneticPr fontId="2"/>
  </si>
  <si>
    <t>出　　　来　　　高</t>
    <rPh sb="0" eb="1">
      <t>デ</t>
    </rPh>
    <rPh sb="4" eb="5">
      <t>キ</t>
    </rPh>
    <rPh sb="8" eb="9">
      <t>タカ</t>
    </rPh>
    <phoneticPr fontId="2"/>
  </si>
  <si>
    <t>当月分</t>
    <rPh sb="0" eb="3">
      <t>トウゲツブン</t>
    </rPh>
    <phoneticPr fontId="2"/>
  </si>
  <si>
    <t>累計</t>
    <rPh sb="0" eb="2">
      <t>ルイケイ</t>
    </rPh>
    <phoneticPr fontId="2"/>
  </si>
  <si>
    <t>数量</t>
    <rPh sb="0" eb="2">
      <t>スウリョウ</t>
    </rPh>
    <phoneticPr fontId="2"/>
  </si>
  <si>
    <t>単位</t>
    <rPh sb="0" eb="2">
      <t>タンイ</t>
    </rPh>
    <phoneticPr fontId="2"/>
  </si>
  <si>
    <t>単価</t>
    <rPh sb="0" eb="2">
      <t>タンカ</t>
    </rPh>
    <phoneticPr fontId="2"/>
  </si>
  <si>
    <t>注文金額</t>
    <rPh sb="0" eb="2">
      <t>チュウモン</t>
    </rPh>
    <rPh sb="2" eb="4">
      <t>キンガク</t>
    </rPh>
    <phoneticPr fontId="2"/>
  </si>
  <si>
    <t>金額</t>
    <rPh sb="0" eb="2">
      <t>キンガク</t>
    </rPh>
    <phoneticPr fontId="2"/>
  </si>
  <si>
    <t>小　　　　計</t>
    <rPh sb="0" eb="1">
      <t>ショウ</t>
    </rPh>
    <rPh sb="5" eb="6">
      <t>ケイ</t>
    </rPh>
    <phoneticPr fontId="2"/>
  </si>
  <si>
    <t>値　　　　引</t>
    <rPh sb="0" eb="1">
      <t>アタイ</t>
    </rPh>
    <rPh sb="5" eb="6">
      <t>イン</t>
    </rPh>
    <phoneticPr fontId="2"/>
  </si>
  <si>
    <t>改　　　　計</t>
    <rPh sb="0" eb="1">
      <t>カイ</t>
    </rPh>
    <rPh sb="5" eb="6">
      <t>ケイ</t>
    </rPh>
    <phoneticPr fontId="2"/>
  </si>
  <si>
    <t>合　　　計</t>
    <rPh sb="0" eb="1">
      <t>ゴウ</t>
    </rPh>
    <rPh sb="4" eb="5">
      <t>ケイ</t>
    </rPh>
    <phoneticPr fontId="2"/>
  </si>
  <si>
    <t>前月迄</t>
    <rPh sb="0" eb="3">
      <t>ゼンゲツマデ</t>
    </rPh>
    <phoneticPr fontId="2"/>
  </si>
  <si>
    <t>適　　　要</t>
    <rPh sb="0" eb="1">
      <t>テキ</t>
    </rPh>
    <rPh sb="4" eb="5">
      <t>ヨウ</t>
    </rPh>
    <phoneticPr fontId="2"/>
  </si>
  <si>
    <t>残　　　高</t>
    <rPh sb="0" eb="1">
      <t>ザン</t>
    </rPh>
    <rPh sb="4" eb="5">
      <t>タカ</t>
    </rPh>
    <phoneticPr fontId="2"/>
  </si>
  <si>
    <t>諸経費</t>
    <rPh sb="0" eb="3">
      <t>ショケイヒ</t>
    </rPh>
    <phoneticPr fontId="2"/>
  </si>
  <si>
    <t>法定福利費</t>
    <rPh sb="0" eb="5">
      <t>ホウテイフク</t>
    </rPh>
    <phoneticPr fontId="2"/>
  </si>
  <si>
    <t>合　　　　　計</t>
    <rPh sb="0" eb="1">
      <t>ゴウ</t>
    </rPh>
    <rPh sb="6" eb="7">
      <t>ケイ</t>
    </rPh>
    <phoneticPr fontId="2"/>
  </si>
  <si>
    <t>別紙明細書</t>
    <rPh sb="0" eb="2">
      <t>ベッシ</t>
    </rPh>
    <rPh sb="2" eb="5">
      <t>メイサイショ</t>
    </rPh>
    <phoneticPr fontId="2"/>
  </si>
  <si>
    <t>式</t>
    <rPh sb="0" eb="1">
      <t>シキ</t>
    </rPh>
    <phoneticPr fontId="2"/>
  </si>
  <si>
    <t>回目</t>
    <rPh sb="0" eb="2">
      <t>カイメ</t>
    </rPh>
    <phoneticPr fontId="2"/>
  </si>
  <si>
    <t>出来高</t>
    <rPh sb="0" eb="3">
      <t>デキダカ</t>
    </rPh>
    <phoneticPr fontId="2"/>
  </si>
  <si>
    <t>受領金額</t>
    <rPh sb="0" eb="2">
      <t>ジュリョウ</t>
    </rPh>
    <rPh sb="2" eb="4">
      <t>キンガク</t>
    </rPh>
    <phoneticPr fontId="2"/>
  </si>
  <si>
    <t>契約金額</t>
    <rPh sb="0" eb="2">
      <t>ケイヤク</t>
    </rPh>
    <rPh sb="2" eb="4">
      <t>キンガク</t>
    </rPh>
    <phoneticPr fontId="2"/>
  </si>
  <si>
    <t>備　　考</t>
    <rPh sb="0" eb="1">
      <t>ソナエ</t>
    </rPh>
    <rPh sb="3" eb="4">
      <t>コウ</t>
    </rPh>
    <phoneticPr fontId="2"/>
  </si>
  <si>
    <t>金　　額</t>
    <rPh sb="0" eb="1">
      <t>キン</t>
    </rPh>
    <rPh sb="3" eb="4">
      <t>ガク</t>
    </rPh>
    <phoneticPr fontId="2"/>
  </si>
  <si>
    <t>単　価</t>
    <rPh sb="0" eb="1">
      <t>タン</t>
    </rPh>
    <rPh sb="2" eb="3">
      <t>アタイ</t>
    </rPh>
    <phoneticPr fontId="2"/>
  </si>
  <si>
    <t>単　位</t>
    <rPh sb="0" eb="1">
      <t>タン</t>
    </rPh>
    <rPh sb="2" eb="3">
      <t>クライ</t>
    </rPh>
    <phoneticPr fontId="2"/>
  </si>
  <si>
    <t>数　量</t>
    <rPh sb="0" eb="1">
      <t>カズ</t>
    </rPh>
    <rPh sb="2" eb="3">
      <t>リョウ</t>
    </rPh>
    <phoneticPr fontId="2"/>
  </si>
  <si>
    <t>規格・寸法</t>
    <rPh sb="0" eb="2">
      <t>キカク</t>
    </rPh>
    <rPh sb="3" eb="5">
      <t>スンポウ</t>
    </rPh>
    <phoneticPr fontId="2"/>
  </si>
  <si>
    <t>工　種　・　品　名</t>
    <rPh sb="0" eb="1">
      <t>コウ</t>
    </rPh>
    <rPh sb="2" eb="3">
      <t>シュ</t>
    </rPh>
    <rPh sb="6" eb="7">
      <t>シナ</t>
    </rPh>
    <rPh sb="8" eb="9">
      <t>メイ</t>
    </rPh>
    <phoneticPr fontId="2"/>
  </si>
  <si>
    <t>－</t>
    <phoneticPr fontId="2"/>
  </si>
  <si>
    <t>税込合計金額</t>
    <rPh sb="0" eb="2">
      <t>ゼイコ</t>
    </rPh>
    <rPh sb="2" eb="4">
      <t>ゴウケイ</t>
    </rPh>
    <rPh sb="4" eb="6">
      <t>キンガク</t>
    </rPh>
    <phoneticPr fontId="2"/>
  </si>
  <si>
    <t>下記の通りご請求申し上げます。</t>
    <rPh sb="0" eb="2">
      <t>カキ</t>
    </rPh>
    <rPh sb="3" eb="4">
      <t>トオ</t>
    </rPh>
    <rPh sb="6" eb="8">
      <t>セイキュウ</t>
    </rPh>
    <rPh sb="8" eb="9">
      <t>モウ</t>
    </rPh>
    <rPh sb="10" eb="11">
      <t>ア</t>
    </rPh>
    <phoneticPr fontId="2"/>
  </si>
  <si>
    <t>御中</t>
    <rPh sb="0" eb="2">
      <t>オンチュウ</t>
    </rPh>
    <phoneticPr fontId="2"/>
  </si>
  <si>
    <t>請　　求　　書</t>
    <rPh sb="0" eb="1">
      <t>ショウ</t>
    </rPh>
    <rPh sb="3" eb="4">
      <t>モトム</t>
    </rPh>
    <rPh sb="6" eb="7">
      <t>ショ</t>
    </rPh>
    <phoneticPr fontId="2"/>
  </si>
  <si>
    <t>￥</t>
    <phoneticPr fontId="2"/>
  </si>
  <si>
    <t>堀井建設株式会社</t>
    <rPh sb="0" eb="4">
      <t>ホリイ</t>
    </rPh>
    <rPh sb="4" eb="8">
      <t>カブシ</t>
    </rPh>
    <phoneticPr fontId="2"/>
  </si>
  <si>
    <t>振込先　銀行名</t>
    <rPh sb="0" eb="3">
      <t>フリコミサキ</t>
    </rPh>
    <rPh sb="4" eb="6">
      <t>ギンコウ</t>
    </rPh>
    <rPh sb="6" eb="7">
      <t>メイ</t>
    </rPh>
    <phoneticPr fontId="2"/>
  </si>
  <si>
    <t>支店名</t>
    <rPh sb="0" eb="3">
      <t>シテンメイ</t>
    </rPh>
    <phoneticPr fontId="2"/>
  </si>
  <si>
    <t>口座名義</t>
    <rPh sb="0" eb="2">
      <t>コウザ</t>
    </rPh>
    <rPh sb="2" eb="4">
      <t>メイギ</t>
    </rPh>
    <phoneticPr fontId="2"/>
  </si>
  <si>
    <t>工事情報</t>
    <rPh sb="0" eb="2">
      <t>コウジ</t>
    </rPh>
    <rPh sb="2" eb="4">
      <t>ジョウホウ</t>
    </rPh>
    <phoneticPr fontId="2"/>
  </si>
  <si>
    <t>工事名</t>
    <rPh sb="0" eb="2">
      <t>コウジ</t>
    </rPh>
    <rPh sb="2" eb="3">
      <t>メイ</t>
    </rPh>
    <phoneticPr fontId="2"/>
  </si>
  <si>
    <t>業者情報</t>
    <rPh sb="0" eb="2">
      <t>ギョウシャ</t>
    </rPh>
    <rPh sb="2" eb="4">
      <t>ジョウホウ</t>
    </rPh>
    <phoneticPr fontId="2"/>
  </si>
  <si>
    <t>住所</t>
    <rPh sb="0" eb="2">
      <t>ジュウショ</t>
    </rPh>
    <phoneticPr fontId="2"/>
  </si>
  <si>
    <t>会社名</t>
    <rPh sb="0" eb="3">
      <t>カイシャメイ</t>
    </rPh>
    <phoneticPr fontId="2"/>
  </si>
  <si>
    <t>電話番号</t>
    <rPh sb="0" eb="2">
      <t>デンワ</t>
    </rPh>
    <rPh sb="2" eb="4">
      <t>バンゴウ</t>
    </rPh>
    <phoneticPr fontId="2"/>
  </si>
  <si>
    <t>ファックス番号</t>
    <rPh sb="5" eb="7">
      <t>バンゴウ</t>
    </rPh>
    <phoneticPr fontId="2"/>
  </si>
  <si>
    <t>適格請求書登録番号</t>
    <rPh sb="0" eb="2">
      <t>テキカク</t>
    </rPh>
    <rPh sb="2" eb="5">
      <t>セイキュウショ</t>
    </rPh>
    <rPh sb="5" eb="7">
      <t>トウロク</t>
    </rPh>
    <rPh sb="7" eb="9">
      <t>バンゴウ</t>
    </rPh>
    <phoneticPr fontId="2"/>
  </si>
  <si>
    <t>口座情報</t>
    <rPh sb="0" eb="2">
      <t>コウザ</t>
    </rPh>
    <rPh sb="2" eb="4">
      <t>ジョウホウ</t>
    </rPh>
    <phoneticPr fontId="2"/>
  </si>
  <si>
    <t>《振込銀行口座》</t>
    <rPh sb="1" eb="3">
      <t>フリコミ</t>
    </rPh>
    <rPh sb="3" eb="5">
      <t>ギンコウ</t>
    </rPh>
    <rPh sb="5" eb="7">
      <t>コウザ</t>
    </rPh>
    <phoneticPr fontId="2"/>
  </si>
  <si>
    <t>金融機関名</t>
    <rPh sb="0" eb="2">
      <t>キンユウ</t>
    </rPh>
    <rPh sb="2" eb="4">
      <t>キカン</t>
    </rPh>
    <rPh sb="4" eb="5">
      <t>メイ</t>
    </rPh>
    <phoneticPr fontId="2"/>
  </si>
  <si>
    <t>店名</t>
    <rPh sb="0" eb="2">
      <t>テンメイ</t>
    </rPh>
    <phoneticPr fontId="2"/>
  </si>
  <si>
    <t>口座種別</t>
    <rPh sb="0" eb="2">
      <t>コウザ</t>
    </rPh>
    <rPh sb="2" eb="4">
      <t>シュベツ</t>
    </rPh>
    <phoneticPr fontId="2"/>
  </si>
  <si>
    <t>普通</t>
    <rPh sb="0" eb="2">
      <t>フツウ</t>
    </rPh>
    <phoneticPr fontId="2"/>
  </si>
  <si>
    <t>口座番号</t>
    <rPh sb="0" eb="2">
      <t>コウザ</t>
    </rPh>
    <rPh sb="2" eb="4">
      <t>バンゴウ</t>
    </rPh>
    <phoneticPr fontId="2"/>
  </si>
  <si>
    <t>口座名義ﾌﾘｶﾞﾅ</t>
    <rPh sb="0" eb="2">
      <t>コウザ</t>
    </rPh>
    <rPh sb="2" eb="4">
      <t>メイギ</t>
    </rPh>
    <phoneticPr fontId="2"/>
  </si>
  <si>
    <t>郵便番号</t>
    <rPh sb="0" eb="4">
      <t>ユウビンバ</t>
    </rPh>
    <phoneticPr fontId="2"/>
  </si>
  <si>
    <t>適格請求書登録番号:</t>
    <phoneticPr fontId="2"/>
  </si>
  <si>
    <t>TEL　</t>
    <phoneticPr fontId="2"/>
  </si>
  <si>
    <t>FAX　</t>
    <phoneticPr fontId="2"/>
  </si>
  <si>
    <t>請求開始締日</t>
    <rPh sb="0" eb="2">
      <t>セイキュウ</t>
    </rPh>
    <rPh sb="2" eb="4">
      <t>カイシ</t>
    </rPh>
    <rPh sb="4" eb="5">
      <t>シメ</t>
    </rPh>
    <rPh sb="5" eb="6">
      <t>ビ</t>
    </rPh>
    <phoneticPr fontId="2"/>
  </si>
  <si>
    <t>口座名義</t>
    <rPh sb="0" eb="4">
      <t>コウザメイギ</t>
    </rPh>
    <phoneticPr fontId="2"/>
  </si>
  <si>
    <t>種別</t>
    <phoneticPr fontId="2"/>
  </si>
  <si>
    <t>〒</t>
    <phoneticPr fontId="2"/>
  </si>
  <si>
    <t>※記入例</t>
    <rPh sb="1" eb="4">
      <t>キニュウレイ</t>
    </rPh>
    <phoneticPr fontId="2"/>
  </si>
  <si>
    <t>◯◯橋耐震補強工事</t>
    <rPh sb="2" eb="3">
      <t>バシ</t>
    </rPh>
    <rPh sb="3" eb="5">
      <t>タイシン</t>
    </rPh>
    <rPh sb="5" eb="7">
      <t>ホキョウ</t>
    </rPh>
    <rPh sb="7" eb="9">
      <t>コウジ</t>
    </rPh>
    <phoneticPr fontId="2"/>
  </si>
  <si>
    <t>06-1234-5678</t>
    <phoneticPr fontId="2"/>
  </si>
  <si>
    <t>06-1234-5678</t>
    <phoneticPr fontId="2"/>
  </si>
  <si>
    <t>T1234567890123</t>
    <phoneticPr fontId="2"/>
  </si>
  <si>
    <t>540-0000</t>
    <phoneticPr fontId="2"/>
  </si>
  <si>
    <t>大阪市中央区◯◯1-2-3</t>
    <phoneticPr fontId="2"/>
  </si>
  <si>
    <t>株式会社　△△建設</t>
    <rPh sb="0" eb="4">
      <t>カブ</t>
    </rPh>
    <rPh sb="7" eb="9">
      <t>ケンセツ</t>
    </rPh>
    <phoneticPr fontId="2"/>
  </si>
  <si>
    <t>◯◯銀行</t>
    <rPh sb="2" eb="4">
      <t>ギンコウ</t>
    </rPh>
    <phoneticPr fontId="2"/>
  </si>
  <si>
    <t>0123456</t>
    <phoneticPr fontId="2"/>
  </si>
  <si>
    <t>□□支店</t>
    <rPh sb="2" eb="4">
      <t>シテン</t>
    </rPh>
    <phoneticPr fontId="2"/>
  </si>
  <si>
    <t>ｶﾌﾞｼｷｶﾞｲｼｬ　△△ｹﾝｾﾂ</t>
    <phoneticPr fontId="2"/>
  </si>
  <si>
    <t>基本データシートを全てご記入下さい</t>
    <rPh sb="0" eb="5">
      <t>キホ</t>
    </rPh>
    <rPh sb="9" eb="10">
      <t>スベ</t>
    </rPh>
    <rPh sb="14" eb="15">
      <t>クダ</t>
    </rPh>
    <phoneticPr fontId="2"/>
  </si>
  <si>
    <t>明細書シートの作成後、該当月の請求書と明細書を印刷・押印の上提出願います</t>
    <rPh sb="0" eb="3">
      <t>メイサイ</t>
    </rPh>
    <rPh sb="7" eb="9">
      <t>サクセイ</t>
    </rPh>
    <rPh sb="9" eb="10">
      <t>アト</t>
    </rPh>
    <rPh sb="11" eb="13">
      <t>ガイトウ</t>
    </rPh>
    <rPh sb="13" eb="14">
      <t>ツキ</t>
    </rPh>
    <rPh sb="15" eb="18">
      <t>セイキュウ</t>
    </rPh>
    <rPh sb="19" eb="22">
      <t>メイサイショ</t>
    </rPh>
    <rPh sb="23" eb="25">
      <t>インサツ</t>
    </rPh>
    <rPh sb="26" eb="28">
      <t>オウイン</t>
    </rPh>
    <rPh sb="29" eb="30">
      <t>ウエ</t>
    </rPh>
    <rPh sb="30" eb="32">
      <t>テイ</t>
    </rPh>
    <rPh sb="32" eb="33">
      <t>ネガ</t>
    </rPh>
    <phoneticPr fontId="2"/>
  </si>
  <si>
    <t>ご不明な点がある場合は下記メールアドレスまでご連絡下さい</t>
    <rPh sb="1" eb="3">
      <t>フメイ</t>
    </rPh>
    <rPh sb="4" eb="5">
      <t>テン</t>
    </rPh>
    <rPh sb="8" eb="10">
      <t>バアイ</t>
    </rPh>
    <rPh sb="11" eb="13">
      <t>カキ</t>
    </rPh>
    <rPh sb="23" eb="25">
      <t>レンラク</t>
    </rPh>
    <rPh sb="25" eb="26">
      <t>クダ</t>
    </rPh>
    <phoneticPr fontId="2"/>
  </si>
  <si>
    <t>k-sakaue@horii-ken.com</t>
    <phoneticPr fontId="2"/>
  </si>
  <si>
    <t>消費税(10%)</t>
    <rPh sb="0" eb="1">
      <t>ケ</t>
    </rPh>
    <rPh sb="1" eb="2">
      <t>ヒ</t>
    </rPh>
    <rPh sb="2" eb="3">
      <t>ゼイ</t>
    </rPh>
    <phoneticPr fontId="2"/>
  </si>
  <si>
    <t>消 費 税 額 (10%)</t>
    <rPh sb="0" eb="1">
      <t>ケ</t>
    </rPh>
    <rPh sb="2" eb="3">
      <t>ヒ</t>
    </rPh>
    <rPh sb="4" eb="5">
      <t>ゼイ</t>
    </rPh>
    <rPh sb="6" eb="7">
      <t>ガク</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</si>
</sst>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176" formatCode="#,##0_ "/>
    <numFmt numFmtId="177" formatCode="#,##0.0;[Red]\-#,##0.0"/>
    <numFmt numFmtId="178" formatCode="0_ "/>
    <numFmt numFmtId="179" formatCode="#,##0_ ;[Red]\-#,##0\ "/>
    <numFmt numFmtId="180" formatCode="#"/>
    <numFmt numFmtId="181" formatCode="[$-411]ggge&quot;年&quot;"/>
    <numFmt numFmtId="182" formatCode="m"/>
    <numFmt numFmtId="183" formatCode="#,##0.00_ "/>
    <numFmt numFmtId="184" formatCode="#,##0.0_ "/>
    <numFmt numFmtId="185" formatCode="[$-411]ggge&quot;年&quot;m&quot;月度&quot;"/>
    <numFmt numFmtId="186" formatCode="m&quot;月度&quot;"/>
    <numFmt numFmtId="187" formatCode="[$-F800]dddd\,\ mmmm\ dd\,\ yyyy"/>
  </numFmts>
  <fonts count="26">
    <font>
      <sz val="11"/>
      <name val="ＭＳ Ｐゴシック"/>
      <family val="3"/>
      <charset val="128"/>
    </font>
    <font>
      <sz val="11"/>
      <name val="ＭＳ Ｐゴシック"/>
      <family val="3"/>
      <charset val="128"/>
    </font>
    <font>
      <sz val="6"/>
      <name val="ＭＳ Ｐゴシック"/>
      <family val="3"/>
      <charset val="128"/>
    </font>
    <font>
      <sz val="11"/>
      <name val="HG教科書体"/>
      <family val="1"/>
      <charset val="128"/>
    </font>
    <font>
      <b/>
      <sz val="11"/>
      <name val="HG教科書体"/>
      <family val="1"/>
      <charset val="128"/>
    </font>
    <font>
      <sz val="12"/>
      <name val="HG教科書体"/>
      <family val="1"/>
      <charset val="128"/>
    </font>
    <font>
      <sz val="14"/>
      <name val="HG教科書体"/>
      <family val="1"/>
      <charset val="128"/>
    </font>
    <font>
      <b/>
      <sz val="20"/>
      <name val="HG教科書体"/>
      <family val="1"/>
      <charset val="128"/>
    </font>
    <font>
      <b/>
      <sz val="18"/>
      <name val="HG教科書体"/>
      <family val="1"/>
      <charset val="128"/>
    </font>
    <font>
      <b/>
      <sz val="16"/>
      <name val="HG教科書体"/>
      <family val="1"/>
      <charset val="128"/>
    </font>
    <font>
      <sz val="18"/>
      <name val="HG教科書体"/>
      <family val="1"/>
      <charset val="128"/>
    </font>
    <font>
      <sz val="14"/>
      <name val="ＭＳ Ｐゴシック"/>
      <family val="3"/>
      <charset val="128"/>
    </font>
    <font>
      <sz val="10"/>
      <name val="HG教科書体"/>
      <family val="1"/>
      <charset val="128"/>
    </font>
    <font>
      <u/>
      <sz val="11"/>
      <name val="HG教科書体"/>
      <family val="1"/>
      <charset val="128"/>
    </font>
    <font>
      <b/>
      <u/>
      <sz val="20"/>
      <name val="HG教科書体"/>
      <family val="1"/>
      <charset val="128"/>
    </font>
    <font>
      <b/>
      <sz val="20"/>
      <color theme="1"/>
      <name val="HG教科書体"/>
      <family val="1"/>
      <charset val="128"/>
    </font>
    <font>
      <b/>
      <sz val="14"/>
      <name val="HGP教科書体"/>
      <family val="1"/>
      <charset val="128"/>
    </font>
    <font>
      <sz val="11"/>
      <name val="HGP教科書体"/>
      <family val="1"/>
      <charset val="128"/>
    </font>
    <font>
      <b/>
      <sz val="11"/>
      <name val="HGP教科書体"/>
      <family val="1"/>
      <charset val="128"/>
    </font>
    <font>
      <sz val="10"/>
      <color theme="1"/>
      <name val="HGP教科書体"/>
      <family val="1"/>
      <charset val="128"/>
    </font>
    <font>
      <b/>
      <i/>
      <sz val="10"/>
      <color theme="1"/>
      <name val="HGP教科書体"/>
      <family val="1"/>
      <charset val="128"/>
    </font>
    <font>
      <sz val="11"/>
      <color rgb="FFFFFF00"/>
      <name val="ＭＳ Ｐゴシック"/>
      <family val="3"/>
      <charset val="128"/>
    </font>
    <font>
      <sz val="11"/>
      <name val="游ゴシック Medium"/>
      <family val="3"/>
      <charset val="128"/>
    </font>
    <font>
      <b/>
      <u/>
      <sz val="11"/>
      <name val="游ゴシック Medium"/>
      <family val="3"/>
      <charset val="128"/>
    </font>
    <font>
      <b/>
      <sz val="11"/>
      <name val="游ゴシック Medium"/>
      <family val="3"/>
      <charset val="128"/>
    </font>
    <font>
      <u/>
      <sz val="11"/>
      <color theme="10"/>
      <name val="ＭＳ Ｐゴシック"/>
      <family val="3"/>
      <charset val="128"/>
    </font>
  </fonts>
  <fills count="3">
    <fill>
      <patternFill patternType="none"/>
    </fill>
    <fill>
      <patternFill patternType="gray125"/>
    </fill>
    <fill>
      <patternFill patternType="solid">
        <fgColor rgb="FFFFFFCC"/>
        <bgColor indexed="64"/>
      </patternFill>
    </fill>
  </fills>
  <borders count="32">
    <border>
      <left/>
      <right/>
      <top/>
      <bottom/>
      <diagonal/>
    </border>
    <border>
      <left/>
      <right/>
      <top/>
      <bottom style="medium">
        <color indexed="64"/>
      </bottom>
      <diagonal/>
    </border>
    <border>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medium">
        <color indexed="64"/>
      </bottom>
      <diagonal/>
    </border>
    <border>
      <left/>
      <right/>
      <top style="thin">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thin">
        <color indexed="64"/>
      </bottom>
      <diagonal/>
    </border>
    <border>
      <left/>
      <right/>
      <top/>
      <bottom style="thin">
        <color indexed="64"/>
      </bottom>
      <diagonal/>
    </border>
    <border>
      <left/>
      <right style="medium">
        <color indexed="64"/>
      </right>
      <top style="medium">
        <color indexed="64"/>
      </top>
      <bottom/>
      <diagonal/>
    </border>
    <border>
      <left/>
      <right style="medium">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xf numFmtId="0" fontId="25" fillId="0" borderId="0" applyNumberFormat="0" applyFill="0" applyBorder="0" applyAlignment="0" applyProtection="0">
      <alignment vertical="center"/>
    </xf>
  </cellStyleXfs>
  <cellXfs count="144">
    <xf numFmtId="0" fontId="0" fillId="0" borderId="0" xfId="0">
      <alignment vertical="center"/>
    </xf>
    <xf numFmtId="181" fontId="16" fillId="2" borderId="0" xfId="0" applyNumberFormat="1" applyFont="1" applyFill="1" applyAlignment="1" applyProtection="1">
      <alignment horizontal="left" vertical="center" shrinkToFit="1"/>
      <protection locked="0"/>
    </xf>
    <xf numFmtId="0" fontId="17" fillId="2" borderId="6" xfId="0" applyFont="1" applyFill="1" applyBorder="1" applyAlignment="1" applyProtection="1">
      <alignment horizontal="left" vertical="center" shrinkToFit="1"/>
      <protection locked="0"/>
    </xf>
    <xf numFmtId="40" fontId="19" fillId="2" borderId="7" xfId="1" applyNumberFormat="1" applyFont="1" applyFill="1" applyBorder="1" applyAlignment="1" applyProtection="1">
      <alignment horizontal="right" vertical="center" shrinkToFit="1"/>
      <protection locked="0"/>
    </xf>
    <xf numFmtId="38" fontId="19" fillId="2" borderId="7" xfId="1" applyFont="1" applyFill="1" applyBorder="1" applyAlignment="1" applyProtection="1">
      <alignment horizontal="center" vertical="center" shrinkToFit="1"/>
      <protection locked="0"/>
    </xf>
    <xf numFmtId="176" fontId="19" fillId="2" borderId="11" xfId="0" applyNumberFormat="1" applyFont="1" applyFill="1" applyBorder="1" applyAlignment="1" applyProtection="1">
      <alignment horizontal="right" vertical="center" shrinkToFit="1"/>
      <protection locked="0"/>
    </xf>
    <xf numFmtId="179" fontId="19" fillId="2" borderId="11" xfId="0" applyNumberFormat="1" applyFont="1" applyFill="1" applyBorder="1" applyAlignment="1" applyProtection="1">
      <alignment horizontal="right" vertical="center" shrinkToFit="1"/>
      <protection locked="0"/>
    </xf>
    <xf numFmtId="176" fontId="19" fillId="2" borderId="7" xfId="0" applyNumberFormat="1" applyFont="1" applyFill="1" applyBorder="1" applyAlignment="1" applyProtection="1">
      <alignment horizontal="right" vertical="center" shrinkToFit="1"/>
      <protection locked="0"/>
    </xf>
    <xf numFmtId="180" fontId="19" fillId="0" borderId="7" xfId="1" applyNumberFormat="1" applyFont="1" applyFill="1" applyBorder="1" applyAlignment="1" applyProtection="1">
      <alignment horizontal="center" vertical="center" shrinkToFit="1"/>
    </xf>
    <xf numFmtId="40" fontId="19" fillId="0" borderId="7" xfId="1" applyNumberFormat="1" applyFont="1" applyFill="1" applyBorder="1" applyAlignment="1" applyProtection="1">
      <alignment horizontal="right" vertical="center" shrinkToFit="1"/>
    </xf>
    <xf numFmtId="38" fontId="19" fillId="0" borderId="7" xfId="1" applyFont="1" applyFill="1" applyBorder="1" applyAlignment="1" applyProtection="1">
      <alignment vertical="center" shrinkToFit="1"/>
    </xf>
    <xf numFmtId="0" fontId="3" fillId="0" borderId="0" xfId="0" applyFont="1">
      <alignment vertical="center"/>
    </xf>
    <xf numFmtId="0" fontId="13" fillId="0" borderId="0" xfId="0" applyFont="1">
      <alignment vertical="center"/>
    </xf>
    <xf numFmtId="0" fontId="12" fillId="0" borderId="0" xfId="0" applyFont="1" applyAlignment="1">
      <alignment horizontal="right" vertical="center"/>
    </xf>
    <xf numFmtId="0" fontId="12" fillId="0" borderId="0" xfId="0" applyFont="1" applyAlignment="1">
      <alignment vertical="center" shrinkToFit="1"/>
    </xf>
    <xf numFmtId="0" fontId="3" fillId="0" borderId="0" xfId="0" applyFont="1" applyAlignment="1">
      <alignment vertical="center" shrinkToFit="1"/>
    </xf>
    <xf numFmtId="0" fontId="7" fillId="0" borderId="25" xfId="0" applyFont="1" applyBorder="1" applyAlignment="1">
      <alignment horizontal="center" vertical="center"/>
    </xf>
    <xf numFmtId="0" fontId="6" fillId="0" borderId="0" xfId="0" applyFont="1">
      <alignment vertical="center"/>
    </xf>
    <xf numFmtId="0" fontId="8" fillId="0" borderId="1" xfId="0" applyFont="1" applyBorder="1" applyAlignment="1">
      <alignment horizontal="right" vertical="center"/>
    </xf>
    <xf numFmtId="0" fontId="4" fillId="0" borderId="1" xfId="0" applyFont="1" applyBorder="1">
      <alignment vertical="center"/>
    </xf>
    <xf numFmtId="0" fontId="3" fillId="0" borderId="1" xfId="0" applyFont="1" applyBorder="1">
      <alignment vertical="center"/>
    </xf>
    <xf numFmtId="0" fontId="6" fillId="0" borderId="7" xfId="0" applyFont="1" applyBorder="1" applyAlignment="1">
      <alignment horizontal="center" vertical="center"/>
    </xf>
    <xf numFmtId="0" fontId="5" fillId="0" borderId="7" xfId="0" applyFont="1" applyBorder="1" applyAlignment="1">
      <alignment horizontal="center" vertical="center"/>
    </xf>
    <xf numFmtId="0" fontId="6" fillId="0" borderId="7" xfId="0" applyFont="1" applyBorder="1" applyAlignment="1">
      <alignment horizontal="center" vertical="center" shrinkToFit="1"/>
    </xf>
    <xf numFmtId="0" fontId="21" fillId="0" borderId="0" xfId="0" applyFont="1">
      <alignment vertical="center"/>
    </xf>
    <xf numFmtId="38" fontId="19" fillId="0" borderId="31" xfId="1" applyFont="1" applyFill="1" applyBorder="1" applyAlignment="1" applyProtection="1">
      <alignment horizontal="right" vertical="center" shrinkToFit="1"/>
    </xf>
    <xf numFmtId="38" fontId="19" fillId="0" borderId="11" xfId="1" applyFont="1" applyFill="1" applyBorder="1" applyAlignment="1" applyProtection="1">
      <alignment horizontal="right" vertical="center" shrinkToFit="1"/>
    </xf>
    <xf numFmtId="38" fontId="19" fillId="0" borderId="7" xfId="1" applyFont="1" applyFill="1" applyBorder="1" applyAlignment="1" applyProtection="1">
      <alignment horizontal="right" vertical="center" shrinkToFit="1"/>
    </xf>
    <xf numFmtId="0" fontId="16" fillId="2" borderId="0" xfId="0" applyFont="1" applyFill="1" applyAlignment="1" applyProtection="1">
      <alignment vertical="center" shrinkToFit="1"/>
      <protection locked="0"/>
    </xf>
    <xf numFmtId="0" fontId="22" fillId="2" borderId="7" xfId="2" applyFont="1" applyFill="1" applyBorder="1" applyProtection="1">
      <protection locked="0"/>
    </xf>
    <xf numFmtId="187" fontId="22" fillId="2" borderId="7" xfId="2" applyNumberFormat="1" applyFont="1" applyFill="1" applyBorder="1" applyAlignment="1" applyProtection="1">
      <alignment horizontal="left"/>
      <protection locked="0"/>
    </xf>
    <xf numFmtId="49" fontId="22" fillId="2" borderId="7" xfId="2" applyNumberFormat="1" applyFont="1" applyFill="1" applyBorder="1" applyAlignment="1" applyProtection="1">
      <alignment horizontal="left"/>
      <protection locked="0"/>
    </xf>
    <xf numFmtId="0" fontId="11" fillId="0" borderId="0" xfId="0" applyFont="1">
      <alignment vertical="center"/>
    </xf>
    <xf numFmtId="176" fontId="6" fillId="0" borderId="7" xfId="0" applyNumberFormat="1" applyFont="1" applyBorder="1" applyAlignment="1">
      <alignment horizontal="right" vertical="center"/>
    </xf>
    <xf numFmtId="184" fontId="6" fillId="0" borderId="7" xfId="0" applyNumberFormat="1" applyFont="1" applyBorder="1" applyAlignment="1">
      <alignment horizontal="right" vertical="center"/>
    </xf>
    <xf numFmtId="0" fontId="6" fillId="0" borderId="9" xfId="0" applyFont="1" applyBorder="1" applyAlignment="1">
      <alignment horizontal="left" vertical="center"/>
    </xf>
    <xf numFmtId="3" fontId="6" fillId="0" borderId="8" xfId="0" applyNumberFormat="1" applyFont="1" applyBorder="1">
      <alignment vertical="center"/>
    </xf>
    <xf numFmtId="0" fontId="6" fillId="0" borderId="9" xfId="0" applyFont="1" applyBorder="1">
      <alignment vertical="center"/>
    </xf>
    <xf numFmtId="0" fontId="23" fillId="0" borderId="0" xfId="2" applyFont="1"/>
    <xf numFmtId="0" fontId="22" fillId="0" borderId="0" xfId="2" applyFont="1"/>
    <xf numFmtId="0" fontId="24" fillId="0" borderId="0" xfId="2" applyFont="1"/>
    <xf numFmtId="0" fontId="22" fillId="2" borderId="7" xfId="2" applyFont="1" applyFill="1" applyBorder="1"/>
    <xf numFmtId="187" fontId="22" fillId="2" borderId="7" xfId="2" applyNumberFormat="1" applyFont="1" applyFill="1" applyBorder="1" applyAlignment="1">
      <alignment horizontal="left"/>
    </xf>
    <xf numFmtId="49" fontId="22" fillId="2" borderId="7" xfId="2" applyNumberFormat="1" applyFont="1" applyFill="1" applyBorder="1" applyAlignment="1">
      <alignment horizontal="left"/>
    </xf>
    <xf numFmtId="0" fontId="25" fillId="0" borderId="0" xfId="3" applyAlignment="1" applyProtection="1"/>
    <xf numFmtId="38" fontId="19" fillId="2" borderId="7" xfId="1" applyFont="1" applyFill="1" applyBorder="1" applyAlignment="1" applyProtection="1">
      <alignment vertical="center" shrinkToFit="1"/>
      <protection locked="0"/>
    </xf>
    <xf numFmtId="176" fontId="19" fillId="0" borderId="7" xfId="0" applyNumberFormat="1" applyFont="1" applyBorder="1" applyAlignment="1" applyProtection="1">
      <alignment horizontal="right" vertical="center" shrinkToFit="1"/>
      <protection locked="0"/>
    </xf>
    <xf numFmtId="177" fontId="19" fillId="0" borderId="7" xfId="1" applyNumberFormat="1" applyFont="1" applyFill="1" applyBorder="1" applyAlignment="1" applyProtection="1">
      <alignment horizontal="right" vertical="center" shrinkToFit="1"/>
      <protection locked="0"/>
    </xf>
    <xf numFmtId="180" fontId="19" fillId="0" borderId="7" xfId="0" applyNumberFormat="1" applyFont="1" applyBorder="1" applyAlignment="1" applyProtection="1">
      <alignment horizontal="right" vertical="center" shrinkToFit="1"/>
      <protection locked="0"/>
    </xf>
    <xf numFmtId="181" fontId="16" fillId="0" borderId="0" xfId="0" applyNumberFormat="1" applyFont="1" applyAlignment="1" applyProtection="1">
      <alignment horizontal="left" vertical="center" shrinkToFit="1"/>
    </xf>
    <xf numFmtId="182" fontId="16" fillId="0" borderId="0" xfId="0" applyNumberFormat="1" applyFont="1" applyAlignment="1" applyProtection="1">
      <alignment vertical="center" shrinkToFit="1"/>
    </xf>
    <xf numFmtId="0" fontId="16" fillId="0" borderId="0" xfId="0" applyFont="1" applyAlignment="1" applyProtection="1">
      <alignment vertical="center" shrinkToFit="1"/>
    </xf>
    <xf numFmtId="0" fontId="16" fillId="0" borderId="2" xfId="0" applyFont="1" applyBorder="1" applyAlignment="1" applyProtection="1">
      <alignment vertical="center" shrinkToFit="1"/>
    </xf>
    <xf numFmtId="0" fontId="17" fillId="0" borderId="1" xfId="0" applyFont="1" applyBorder="1" applyAlignment="1" applyProtection="1">
      <alignment vertical="center" shrinkToFit="1"/>
    </xf>
    <xf numFmtId="176" fontId="17" fillId="0" borderId="1" xfId="0" applyNumberFormat="1" applyFont="1" applyBorder="1" applyAlignment="1" applyProtection="1">
      <alignment vertical="center" shrinkToFit="1"/>
    </xf>
    <xf numFmtId="0" fontId="17" fillId="0" borderId="0" xfId="0" applyFont="1" applyAlignment="1" applyProtection="1">
      <alignment vertical="center" shrinkToFit="1"/>
    </xf>
    <xf numFmtId="0" fontId="21" fillId="0" borderId="0" xfId="0" applyFont="1" applyProtection="1">
      <alignment vertical="center"/>
    </xf>
    <xf numFmtId="176" fontId="17" fillId="0" borderId="7" xfId="0" applyNumberFormat="1" applyFont="1" applyBorder="1" applyAlignment="1" applyProtection="1">
      <alignment horizontal="center" vertical="center" shrinkToFit="1"/>
    </xf>
    <xf numFmtId="0" fontId="17" fillId="0" borderId="7" xfId="0" applyFont="1" applyBorder="1" applyAlignment="1" applyProtection="1">
      <alignment horizontal="center" vertical="center" shrinkToFit="1"/>
    </xf>
    <xf numFmtId="0" fontId="17" fillId="0" borderId="11" xfId="0" applyFont="1" applyBorder="1" applyAlignment="1" applyProtection="1">
      <alignment horizontal="center" vertical="center" shrinkToFit="1"/>
    </xf>
    <xf numFmtId="176" fontId="17" fillId="0" borderId="10" xfId="0" applyNumberFormat="1" applyFont="1" applyBorder="1" applyAlignment="1" applyProtection="1">
      <alignment horizontal="center" vertical="center" shrinkToFit="1"/>
    </xf>
    <xf numFmtId="176" fontId="19" fillId="0" borderId="7" xfId="0" applyNumberFormat="1" applyFont="1" applyBorder="1" applyAlignment="1" applyProtection="1">
      <alignment horizontal="right" vertical="center" shrinkToFit="1"/>
    </xf>
    <xf numFmtId="183" fontId="19" fillId="0" borderId="7" xfId="0" applyNumberFormat="1" applyFont="1" applyBorder="1" applyAlignment="1" applyProtection="1">
      <alignment horizontal="right" vertical="center" shrinkToFit="1"/>
    </xf>
    <xf numFmtId="176" fontId="19" fillId="0" borderId="10" xfId="0" applyNumberFormat="1" applyFont="1" applyBorder="1" applyAlignment="1" applyProtection="1">
      <alignment horizontal="right" vertical="center" shrinkToFit="1"/>
    </xf>
    <xf numFmtId="0" fontId="17" fillId="0" borderId="30" xfId="0" applyFont="1" applyBorder="1" applyAlignment="1" applyProtection="1">
      <alignment horizontal="distributed" vertical="center" indent="1" shrinkToFit="1"/>
    </xf>
    <xf numFmtId="176" fontId="19" fillId="0" borderId="31" xfId="0" applyNumberFormat="1" applyFont="1" applyBorder="1" applyAlignment="1" applyProtection="1">
      <alignment horizontal="right" vertical="center" shrinkToFit="1"/>
    </xf>
    <xf numFmtId="176" fontId="19" fillId="0" borderId="20" xfId="0" applyNumberFormat="1" applyFont="1" applyBorder="1" applyAlignment="1" applyProtection="1">
      <alignment horizontal="right" vertical="center" shrinkToFit="1"/>
    </xf>
    <xf numFmtId="0" fontId="17" fillId="0" borderId="17" xfId="0" applyFont="1" applyBorder="1" applyAlignment="1" applyProtection="1">
      <alignment horizontal="distributed" vertical="center" indent="1" shrinkToFit="1"/>
    </xf>
    <xf numFmtId="176" fontId="19" fillId="0" borderId="11" xfId="0" applyNumberFormat="1" applyFont="1" applyBorder="1" applyAlignment="1" applyProtection="1">
      <alignment horizontal="right" vertical="center" shrinkToFit="1"/>
    </xf>
    <xf numFmtId="179" fontId="19" fillId="0" borderId="19" xfId="0" applyNumberFormat="1" applyFont="1" applyBorder="1" applyAlignment="1" applyProtection="1">
      <alignment horizontal="right" vertical="center" shrinkToFit="1"/>
    </xf>
    <xf numFmtId="178" fontId="19" fillId="0" borderId="11" xfId="0" applyNumberFormat="1" applyFont="1" applyBorder="1" applyAlignment="1" applyProtection="1">
      <alignment horizontal="right" vertical="center" shrinkToFit="1"/>
    </xf>
    <xf numFmtId="0" fontId="17" fillId="0" borderId="6" xfId="0" applyFont="1" applyBorder="1" applyAlignment="1" applyProtection="1">
      <alignment horizontal="distributed" vertical="center" indent="1" shrinkToFit="1"/>
    </xf>
    <xf numFmtId="178" fontId="19" fillId="0" borderId="7" xfId="0" applyNumberFormat="1" applyFont="1" applyBorder="1" applyAlignment="1" applyProtection="1">
      <alignment horizontal="right" vertical="center" shrinkToFit="1"/>
    </xf>
    <xf numFmtId="0" fontId="17" fillId="0" borderId="12" xfId="0" applyFont="1" applyFill="1" applyBorder="1" applyAlignment="1" applyProtection="1">
      <alignment horizontal="distributed" vertical="center" indent="1" shrinkToFit="1"/>
    </xf>
    <xf numFmtId="176" fontId="19" fillId="0" borderId="13" xfId="0" applyNumberFormat="1" applyFont="1" applyBorder="1" applyAlignment="1" applyProtection="1">
      <alignment horizontal="right" vertical="center" shrinkToFit="1"/>
    </xf>
    <xf numFmtId="178" fontId="19" fillId="0" borderId="13" xfId="0" applyNumberFormat="1" applyFont="1" applyBorder="1" applyAlignment="1" applyProtection="1">
      <alignment horizontal="right" vertical="center" shrinkToFit="1"/>
    </xf>
    <xf numFmtId="176" fontId="19" fillId="0" borderId="14" xfId="0" applyNumberFormat="1" applyFont="1" applyBorder="1" applyAlignment="1" applyProtection="1">
      <alignment horizontal="right" vertical="center" shrinkToFit="1"/>
    </xf>
    <xf numFmtId="0" fontId="16" fillId="0" borderId="30" xfId="0" applyFont="1" applyBorder="1" applyAlignment="1" applyProtection="1">
      <alignment horizontal="distributed" vertical="center" indent="1" shrinkToFit="1"/>
    </xf>
    <xf numFmtId="176" fontId="20" fillId="0" borderId="31" xfId="0" applyNumberFormat="1" applyFont="1" applyBorder="1" applyAlignment="1" applyProtection="1">
      <alignment horizontal="right" vertical="center" shrinkToFit="1"/>
    </xf>
    <xf numFmtId="176" fontId="20" fillId="0" borderId="20" xfId="0" applyNumberFormat="1" applyFont="1" applyBorder="1" applyAlignment="1" applyProtection="1">
      <alignment horizontal="right" vertical="center" shrinkToFit="1"/>
    </xf>
    <xf numFmtId="0" fontId="17" fillId="0" borderId="6" xfId="0" applyFont="1" applyBorder="1" applyAlignment="1" applyProtection="1">
      <alignment horizontal="left" vertical="center" shrinkToFit="1"/>
    </xf>
    <xf numFmtId="179" fontId="19" fillId="0" borderId="10" xfId="0" applyNumberFormat="1" applyFont="1" applyBorder="1" applyAlignment="1" applyProtection="1">
      <alignment horizontal="right" vertical="center" shrinkToFit="1"/>
    </xf>
    <xf numFmtId="179" fontId="19" fillId="0" borderId="7" xfId="0" applyNumberFormat="1" applyFont="1" applyBorder="1" applyAlignment="1" applyProtection="1">
      <alignment horizontal="right" vertical="center" shrinkToFit="1"/>
    </xf>
    <xf numFmtId="176" fontId="19" fillId="0" borderId="19" xfId="0" applyNumberFormat="1" applyFont="1" applyBorder="1" applyAlignment="1" applyProtection="1">
      <alignment horizontal="right" vertical="center" shrinkToFit="1"/>
    </xf>
    <xf numFmtId="0" fontId="16" fillId="0" borderId="15" xfId="0" applyFont="1" applyBorder="1" applyAlignment="1" applyProtection="1">
      <alignment horizontal="distributed" vertical="center" indent="1" shrinkToFit="1"/>
    </xf>
    <xf numFmtId="176" fontId="20" fillId="0" borderId="16" xfId="0" applyNumberFormat="1" applyFont="1" applyBorder="1" applyAlignment="1" applyProtection="1">
      <alignment horizontal="right" vertical="center" shrinkToFit="1"/>
    </xf>
    <xf numFmtId="176" fontId="17" fillId="0" borderId="0" xfId="0" applyNumberFormat="1" applyFont="1" applyAlignment="1" applyProtection="1">
      <alignment vertical="center" shrinkToFit="1"/>
    </xf>
    <xf numFmtId="49" fontId="6" fillId="0" borderId="8" xfId="0" applyNumberFormat="1" applyFont="1" applyBorder="1" applyAlignment="1">
      <alignment horizontal="center" vertical="center" shrinkToFit="1"/>
    </xf>
    <xf numFmtId="0" fontId="6" fillId="0" borderId="9" xfId="0" applyFont="1" applyBorder="1" applyAlignment="1">
      <alignment horizontal="center" vertical="center" shrinkToFit="1"/>
    </xf>
    <xf numFmtId="0" fontId="6" fillId="0" borderId="7" xfId="0" applyFont="1" applyBorder="1" applyAlignment="1">
      <alignment horizontal="center" vertical="center" shrinkToFit="1"/>
    </xf>
    <xf numFmtId="176" fontId="5" fillId="0" borderId="8" xfId="0" applyNumberFormat="1" applyFont="1" applyBorder="1" applyAlignment="1">
      <alignment horizontal="center" vertical="center"/>
    </xf>
    <xf numFmtId="176" fontId="5" fillId="0" borderId="9" xfId="0" applyNumberFormat="1" applyFont="1" applyBorder="1" applyAlignment="1">
      <alignment horizontal="center" vertical="center"/>
    </xf>
    <xf numFmtId="176" fontId="5" fillId="0" borderId="7" xfId="0" applyNumberFormat="1" applyFont="1" applyBorder="1" applyAlignment="1">
      <alignment horizontal="center" vertical="center"/>
    </xf>
    <xf numFmtId="0" fontId="12" fillId="0" borderId="0" xfId="0" applyFont="1" applyAlignment="1">
      <alignment horizontal="left" vertical="center" shrinkToFit="1"/>
    </xf>
    <xf numFmtId="0" fontId="5" fillId="0" borderId="0" xfId="0" applyFont="1" applyAlignment="1">
      <alignment horizontal="right" vertical="center" shrinkToFit="1"/>
    </xf>
    <xf numFmtId="0" fontId="5" fillId="0" borderId="0" xfId="0" applyFont="1" applyAlignment="1">
      <alignment horizontal="left" vertical="center" shrinkToFit="1"/>
    </xf>
    <xf numFmtId="176" fontId="15" fillId="0" borderId="1" xfId="0" applyNumberFormat="1" applyFont="1" applyBorder="1" applyAlignment="1">
      <alignment horizontal="distributed" vertical="center"/>
    </xf>
    <xf numFmtId="0" fontId="14" fillId="0" borderId="0" xfId="0" applyFont="1" applyAlignment="1">
      <alignment horizontal="center" vertical="center"/>
    </xf>
    <xf numFmtId="0" fontId="7" fillId="0" borderId="25" xfId="0" applyFont="1" applyBorder="1" applyAlignment="1">
      <alignment horizontal="center" vertical="center" shrinkToFit="1"/>
    </xf>
    <xf numFmtId="0" fontId="10" fillId="0" borderId="0" xfId="0" applyFont="1" applyAlignment="1">
      <alignment horizontal="center" vertical="center" shrinkToFit="1"/>
    </xf>
    <xf numFmtId="0" fontId="9" fillId="0" borderId="1" xfId="0" applyFont="1" applyBorder="1" applyAlignment="1">
      <alignment horizontal="center" vertical="center"/>
    </xf>
    <xf numFmtId="0" fontId="6" fillId="0" borderId="8" xfId="0" applyFont="1" applyBorder="1" applyAlignment="1">
      <alignment horizontal="center" vertical="center"/>
    </xf>
    <xf numFmtId="0" fontId="6" fillId="0" borderId="21" xfId="0" applyFont="1" applyBorder="1" applyAlignment="1">
      <alignment horizontal="center" vertical="center"/>
    </xf>
    <xf numFmtId="0" fontId="6" fillId="0" borderId="9" xfId="0" applyFont="1" applyBorder="1" applyAlignment="1">
      <alignment horizontal="center" vertical="center"/>
    </xf>
    <xf numFmtId="0" fontId="6" fillId="0" borderId="8" xfId="0" applyFont="1" applyBorder="1" applyAlignment="1">
      <alignment horizontal="right" vertical="center"/>
    </xf>
    <xf numFmtId="0" fontId="6" fillId="0" borderId="21" xfId="0" applyFont="1" applyBorder="1" applyAlignment="1">
      <alignment horizontal="right" vertical="center"/>
    </xf>
    <xf numFmtId="0" fontId="6" fillId="0" borderId="9" xfId="0" applyFont="1" applyBorder="1" applyAlignment="1">
      <alignment horizontal="right" vertical="center"/>
    </xf>
    <xf numFmtId="38" fontId="6" fillId="0" borderId="8" xfId="1" applyFont="1" applyFill="1" applyBorder="1" applyAlignment="1" applyProtection="1">
      <alignment horizontal="right" vertical="center"/>
    </xf>
    <xf numFmtId="38" fontId="6" fillId="0" borderId="9" xfId="1" applyFont="1" applyFill="1" applyBorder="1" applyAlignment="1" applyProtection="1">
      <alignment horizontal="right" vertical="center"/>
    </xf>
    <xf numFmtId="185" fontId="5" fillId="0" borderId="0" xfId="0" applyNumberFormat="1" applyFont="1" applyAlignment="1">
      <alignment horizontal="center" vertical="center"/>
    </xf>
    <xf numFmtId="0" fontId="5" fillId="0" borderId="7" xfId="0" applyFont="1" applyBorder="1" applyAlignment="1">
      <alignment horizontal="center" vertical="center"/>
    </xf>
    <xf numFmtId="0" fontId="5" fillId="0" borderId="0" xfId="0" applyFont="1" applyAlignment="1">
      <alignment horizontal="center" vertical="center"/>
    </xf>
    <xf numFmtId="176" fontId="6" fillId="0" borderId="8" xfId="0" applyNumberFormat="1" applyFont="1" applyBorder="1" applyAlignment="1">
      <alignment horizontal="right" vertical="center"/>
    </xf>
    <xf numFmtId="176" fontId="6" fillId="0" borderId="9" xfId="0" applyNumberFormat="1" applyFont="1" applyBorder="1" applyAlignment="1">
      <alignment horizontal="right" vertical="center"/>
    </xf>
    <xf numFmtId="0" fontId="6" fillId="0" borderId="8" xfId="0" applyFont="1" applyFill="1" applyBorder="1" applyAlignment="1" applyProtection="1">
      <alignment horizontal="center" vertical="center"/>
    </xf>
    <xf numFmtId="0" fontId="6" fillId="0" borderId="21" xfId="0" applyFont="1" applyFill="1" applyBorder="1" applyAlignment="1" applyProtection="1">
      <alignment horizontal="center" vertical="center"/>
    </xf>
    <xf numFmtId="0" fontId="6" fillId="0" borderId="9" xfId="0" applyFont="1" applyFill="1" applyBorder="1" applyAlignment="1" applyProtection="1">
      <alignment horizontal="center" vertical="center"/>
    </xf>
    <xf numFmtId="186" fontId="6" fillId="0" borderId="8" xfId="0" applyNumberFormat="1" applyFont="1" applyBorder="1" applyAlignment="1">
      <alignment horizontal="right" vertical="center"/>
    </xf>
    <xf numFmtId="186" fontId="6" fillId="0" borderId="21" xfId="0" applyNumberFormat="1" applyFont="1" applyBorder="1" applyAlignment="1">
      <alignment horizontal="right" vertical="center"/>
    </xf>
    <xf numFmtId="9" fontId="6" fillId="0" borderId="8" xfId="0" applyNumberFormat="1" applyFont="1" applyBorder="1" applyAlignment="1">
      <alignment horizontal="right" vertical="center"/>
    </xf>
    <xf numFmtId="0" fontId="6" fillId="0" borderId="8" xfId="0" applyFont="1" applyBorder="1" applyAlignment="1">
      <alignment horizontal="center" vertical="center" shrinkToFit="1"/>
    </xf>
    <xf numFmtId="0" fontId="6" fillId="0" borderId="21" xfId="0" applyFont="1" applyBorder="1" applyAlignment="1">
      <alignment horizontal="center" vertical="center" shrinkToFit="1"/>
    </xf>
    <xf numFmtId="176" fontId="7" fillId="0" borderId="1" xfId="0" applyNumberFormat="1" applyFont="1" applyBorder="1" applyAlignment="1">
      <alignment horizontal="distributed" vertical="center"/>
    </xf>
    <xf numFmtId="0" fontId="16" fillId="0" borderId="1" xfId="0" applyFont="1" applyBorder="1" applyAlignment="1" applyProtection="1">
      <alignment horizontal="center" shrinkToFit="1"/>
    </xf>
    <xf numFmtId="176" fontId="16" fillId="0" borderId="1" xfId="0" applyNumberFormat="1" applyFont="1" applyBorder="1" applyAlignment="1" applyProtection="1">
      <alignment horizontal="center" vertical="center" shrinkToFit="1"/>
    </xf>
    <xf numFmtId="180" fontId="16" fillId="0" borderId="1" xfId="0" applyNumberFormat="1" applyFont="1" applyBorder="1" applyAlignment="1" applyProtection="1">
      <alignment horizontal="left" vertical="center" shrinkToFit="1"/>
    </xf>
    <xf numFmtId="0" fontId="18" fillId="0" borderId="28" xfId="0" applyFont="1" applyBorder="1" applyAlignment="1" applyProtection="1">
      <alignment horizontal="center" vertical="center" shrinkToFit="1"/>
    </xf>
    <xf numFmtId="0" fontId="18" fillId="0" borderId="29" xfId="0" applyFont="1" applyBorder="1" applyAlignment="1" applyProtection="1">
      <alignment horizontal="center" vertical="center" shrinkToFit="1"/>
    </xf>
    <xf numFmtId="0" fontId="18" fillId="0" borderId="17" xfId="0" applyFont="1" applyBorder="1" applyAlignment="1" applyProtection="1">
      <alignment horizontal="center" vertical="center" shrinkToFit="1"/>
    </xf>
    <xf numFmtId="0" fontId="18" fillId="0" borderId="22" xfId="0" applyFont="1" applyBorder="1" applyAlignment="1" applyProtection="1">
      <alignment horizontal="center" vertical="center" shrinkToFit="1"/>
    </xf>
    <xf numFmtId="0" fontId="18" fillId="0" borderId="2" xfId="0" applyFont="1" applyBorder="1" applyAlignment="1" applyProtection="1">
      <alignment horizontal="center" vertical="center" shrinkToFit="1"/>
    </xf>
    <xf numFmtId="0" fontId="18" fillId="0" borderId="23" xfId="0" applyFont="1" applyBorder="1" applyAlignment="1" applyProtection="1">
      <alignment horizontal="center" vertical="center" shrinkToFit="1"/>
    </xf>
    <xf numFmtId="0" fontId="18" fillId="0" borderId="24" xfId="0" applyFont="1" applyBorder="1" applyAlignment="1" applyProtection="1">
      <alignment horizontal="center" vertical="center" shrinkToFit="1"/>
    </xf>
    <xf numFmtId="0" fontId="18" fillId="0" borderId="25" xfId="0" applyFont="1" applyBorder="1" applyAlignment="1" applyProtection="1">
      <alignment horizontal="center" vertical="center" shrinkToFit="1"/>
    </xf>
    <xf numFmtId="0" fontId="18" fillId="0" borderId="18" xfId="0" applyFont="1" applyBorder="1" applyAlignment="1" applyProtection="1">
      <alignment horizontal="center" vertical="center" shrinkToFit="1"/>
    </xf>
    <xf numFmtId="0" fontId="18" fillId="0" borderId="3" xfId="0" applyFont="1" applyBorder="1" applyAlignment="1" applyProtection="1">
      <alignment horizontal="center" vertical="center" shrinkToFit="1"/>
    </xf>
    <xf numFmtId="0" fontId="18" fillId="0" borderId="4" xfId="0" applyFont="1" applyBorder="1" applyAlignment="1" applyProtection="1">
      <alignment horizontal="center" vertical="center" shrinkToFit="1"/>
    </xf>
    <xf numFmtId="0" fontId="18" fillId="0" borderId="5" xfId="0" applyFont="1" applyBorder="1" applyAlignment="1" applyProtection="1">
      <alignment horizontal="center" vertical="center" shrinkToFit="1"/>
    </xf>
    <xf numFmtId="0" fontId="18" fillId="0" borderId="26" xfId="0" applyFont="1" applyBorder="1" applyAlignment="1" applyProtection="1">
      <alignment horizontal="center" vertical="center" shrinkToFit="1"/>
    </xf>
    <xf numFmtId="0" fontId="18" fillId="0" borderId="27" xfId="0" applyFont="1" applyBorder="1" applyAlignment="1" applyProtection="1">
      <alignment horizontal="center" vertical="center" shrinkToFit="1"/>
    </xf>
    <xf numFmtId="176" fontId="17" fillId="0" borderId="8" xfId="0" applyNumberFormat="1" applyFont="1" applyBorder="1" applyAlignment="1" applyProtection="1">
      <alignment horizontal="center" vertical="center" shrinkToFit="1"/>
    </xf>
    <xf numFmtId="176" fontId="17" fillId="0" borderId="21" xfId="0" applyNumberFormat="1" applyFont="1" applyBorder="1" applyAlignment="1" applyProtection="1">
      <alignment horizontal="center" vertical="center" shrinkToFit="1"/>
    </xf>
    <xf numFmtId="176" fontId="17" fillId="0" borderId="9" xfId="0" applyNumberFormat="1" applyFont="1" applyBorder="1" applyAlignment="1" applyProtection="1">
      <alignment horizontal="center" vertical="center" shrinkToFit="1"/>
    </xf>
    <xf numFmtId="0" fontId="16" fillId="0" borderId="1" xfId="0" applyFont="1" applyBorder="1" applyAlignment="1" applyProtection="1">
      <alignment horizontal="left" vertical="center" shrinkToFit="1"/>
    </xf>
  </cellXfs>
  <cellStyles count="4">
    <cellStyle name="ハイパーリンク" xfId="3" builtinId="8"/>
    <cellStyle name="桁区切り" xfId="1" builtinId="6"/>
    <cellStyle name="標準" xfId="0" builtinId="0"/>
    <cellStyle name="標準 2" xfId="2"/>
  </cellStyles>
  <dxfs count="12">
    <dxf>
      <font>
        <color rgb="FFFF0000"/>
      </font>
    </dxf>
    <dxf>
      <numFmt numFmtId="188" formatCode="&quot;令和4年&quot;"/>
    </dxf>
    <dxf>
      <numFmt numFmtId="189" formatCode="&quot;令和5年&quot;"/>
    </dxf>
    <dxf>
      <numFmt numFmtId="190" formatCode="&quot;令和6年&quot;"/>
    </dxf>
    <dxf>
      <font>
        <color rgb="FFFF0000"/>
      </font>
    </dxf>
    <dxf>
      <numFmt numFmtId="188" formatCode="&quot;令和4年&quot;"/>
    </dxf>
    <dxf>
      <numFmt numFmtId="189" formatCode="&quot;令和5年&quot;"/>
    </dxf>
    <dxf>
      <numFmt numFmtId="190" formatCode="&quot;令和6年&quot;"/>
    </dxf>
    <dxf>
      <font>
        <color rgb="FFFF0000"/>
      </font>
    </dxf>
    <dxf>
      <numFmt numFmtId="188" formatCode="&quot;令和4年&quot;"/>
    </dxf>
    <dxf>
      <numFmt numFmtId="189" formatCode="&quot;令和5年&quot;"/>
    </dxf>
    <dxf>
      <numFmt numFmtId="190" formatCode="&quot;令和6年&quot;"/>
    </dxf>
  </dxfs>
  <tableStyles count="0" defaultTableStyle="TableStyleMedium2" defaultPivotStyle="PivotStyleLight16"/>
  <colors>
    <mruColors>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k-sakaue@horii-ken.com?subject=&#25351;&#23450;&#35531;&#27714;&#26360;&#12398;&#20214;"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92D050"/>
  </sheetPr>
  <dimension ref="A1:G21"/>
  <sheetViews>
    <sheetView tabSelected="1" workbookViewId="0">
      <selection activeCell="B2" sqref="B2"/>
    </sheetView>
  </sheetViews>
  <sheetFormatPr defaultColWidth="9" defaultRowHeight="18"/>
  <cols>
    <col min="1" max="1" width="23.625" style="39" bestFit="1" customWidth="1"/>
    <col min="2" max="2" width="32.625" style="39" customWidth="1"/>
    <col min="3" max="3" width="5.625" style="39" customWidth="1"/>
    <col min="4" max="4" width="9" style="39"/>
    <col min="5" max="5" width="32.625" style="39" customWidth="1"/>
    <col min="6" max="16384" width="9" style="39"/>
  </cols>
  <sheetData>
    <row r="1" spans="1:7">
      <c r="A1" s="38" t="s">
        <v>45</v>
      </c>
      <c r="E1" s="40" t="s">
        <v>69</v>
      </c>
    </row>
    <row r="2" spans="1:7">
      <c r="A2" s="39" t="s">
        <v>46</v>
      </c>
      <c r="B2" s="29"/>
      <c r="E2" s="41" t="s">
        <v>70</v>
      </c>
      <c r="G2" s="39" t="s">
        <v>81</v>
      </c>
    </row>
    <row r="3" spans="1:7">
      <c r="G3" s="39" t="s">
        <v>82</v>
      </c>
    </row>
    <row r="4" spans="1:7">
      <c r="A4" s="39" t="s">
        <v>65</v>
      </c>
      <c r="B4" s="30">
        <v>45808</v>
      </c>
      <c r="E4" s="42">
        <v>45138</v>
      </c>
    </row>
    <row r="5" spans="1:7">
      <c r="G5" s="39" t="s">
        <v>83</v>
      </c>
    </row>
    <row r="6" spans="1:7">
      <c r="A6" s="38" t="s">
        <v>47</v>
      </c>
      <c r="G6" s="44" t="s">
        <v>84</v>
      </c>
    </row>
    <row r="7" spans="1:7">
      <c r="A7" s="39" t="s">
        <v>61</v>
      </c>
      <c r="B7" s="29"/>
      <c r="E7" s="41" t="s">
        <v>74</v>
      </c>
    </row>
    <row r="8" spans="1:7">
      <c r="A8" s="39" t="s">
        <v>48</v>
      </c>
      <c r="B8" s="29"/>
      <c r="E8" s="41" t="s">
        <v>75</v>
      </c>
    </row>
    <row r="9" spans="1:7">
      <c r="A9" s="39" t="s">
        <v>49</v>
      </c>
      <c r="B9" s="29"/>
      <c r="E9" s="41" t="s">
        <v>76</v>
      </c>
    </row>
    <row r="10" spans="1:7">
      <c r="A10" s="39" t="s">
        <v>50</v>
      </c>
      <c r="B10" s="29"/>
      <c r="E10" s="41" t="s">
        <v>71</v>
      </c>
    </row>
    <row r="11" spans="1:7">
      <c r="A11" s="39" t="s">
        <v>51</v>
      </c>
      <c r="B11" s="29"/>
      <c r="E11" s="41" t="s">
        <v>72</v>
      </c>
    </row>
    <row r="12" spans="1:7">
      <c r="A12" s="39" t="s">
        <v>52</v>
      </c>
      <c r="B12" s="29"/>
      <c r="E12" s="41" t="s">
        <v>73</v>
      </c>
    </row>
    <row r="14" spans="1:7">
      <c r="A14" s="38" t="s">
        <v>53</v>
      </c>
    </row>
    <row r="15" spans="1:7">
      <c r="A15" s="39" t="s">
        <v>54</v>
      </c>
    </row>
    <row r="16" spans="1:7">
      <c r="A16" s="39" t="s">
        <v>55</v>
      </c>
      <c r="B16" s="29"/>
      <c r="E16" s="41" t="s">
        <v>77</v>
      </c>
    </row>
    <row r="17" spans="1:5">
      <c r="A17" s="39" t="s">
        <v>56</v>
      </c>
      <c r="B17" s="29"/>
      <c r="E17" s="41" t="s">
        <v>79</v>
      </c>
    </row>
    <row r="18" spans="1:5">
      <c r="A18" s="39" t="s">
        <v>57</v>
      </c>
      <c r="B18" s="29"/>
      <c r="E18" s="41" t="s">
        <v>58</v>
      </c>
    </row>
    <row r="19" spans="1:5">
      <c r="A19" s="39" t="s">
        <v>59</v>
      </c>
      <c r="B19" s="31"/>
      <c r="E19" s="43" t="s">
        <v>78</v>
      </c>
    </row>
    <row r="20" spans="1:5">
      <c r="A20" s="39" t="s">
        <v>60</v>
      </c>
      <c r="B20" s="29"/>
      <c r="E20" s="41" t="s">
        <v>80</v>
      </c>
    </row>
    <row r="21" spans="1:5">
      <c r="A21" s="39" t="s">
        <v>44</v>
      </c>
      <c r="B21" s="29"/>
      <c r="E21" s="41" t="s">
        <v>76</v>
      </c>
    </row>
  </sheetData>
  <sheetProtection algorithmName="SHA-512" hashValue="7sHXsQ4uOaiZCZsKl6oHly6ClvqBUY2d8B/36IuAzvTQyKUA+37EEm/E4//Vc9e2gnVzDppCE471JnrDUBsNXA==" saltValue="xL9kxrPgV8iMvTJT7K0jUA==" spinCount="100000" sheet="1" objects="1" scenarios="1"/>
  <phoneticPr fontId="2"/>
  <dataValidations count="7">
    <dataValidation type="list" imeMode="on" allowBlank="1" showInputMessage="1" showErrorMessage="1" sqref="B18 E18">
      <formula1>"当座,普通"</formula1>
    </dataValidation>
    <dataValidation type="textLength" imeMode="off" operator="equal" allowBlank="1" showInputMessage="1" showErrorMessage="1" errorTitle="7桁で入力してください" error="6桁以下の場合は頭に0を入力してご調整ください" promptTitle="口座番号" prompt="半角数字7桁_x000a_(6桁以下の場合は頭に0を入力して調整)" sqref="B19 E19">
      <formula1>7</formula1>
    </dataValidation>
    <dataValidation imeMode="halfKatakana" allowBlank="1" showInputMessage="1" showErrorMessage="1" promptTitle="口座名義ﾌﾘｶﾞﾅ" prompt="半角ｶﾅ、英数、記号" sqref="B20 E20"/>
    <dataValidation imeMode="hiragana" allowBlank="1" showInputMessage="1" showErrorMessage="1" sqref="B21"/>
    <dataValidation type="textLength" imeMode="off" operator="equal" allowBlank="1" showInputMessage="1" showErrorMessage="1" errorTitle="桁数が過不足しています" error="Tで始まる13桁の登録番号です_x000a_ハイフンは不要です" promptTitle="適格請求書登録番号" prompt="Tで始まる13桁の番号、ハイフンは不要です" sqref="B12 E12">
      <formula1>14</formula1>
    </dataValidation>
    <dataValidation imeMode="off" allowBlank="1" showInputMessage="1" showErrorMessage="1" sqref="B10:B11 B3:B4 E10:E11 E3:E4"/>
    <dataValidation imeMode="on" allowBlank="1" showInputMessage="1" showErrorMessage="1" sqref="B7:B9 B16:B17 B2 E7:E9 E16:E17 E2 E21"/>
  </dataValidations>
  <hyperlinks>
    <hyperlink ref="G6" r:id="rId1"/>
  </hyperlinks>
  <pageMargins left="0.7" right="0.7" top="0.75" bottom="0.75" header="0.3" footer="0.3"/>
  <pageSetup paperSize="9" orientation="landscap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M324"/>
  <sheetViews>
    <sheetView showZeros="0" view="pageBreakPreview" zoomScaleNormal="100" zoomScaleSheetLayoutView="100" workbookViewId="0"/>
  </sheetViews>
  <sheetFormatPr defaultColWidth="9.75" defaultRowHeight="13.5"/>
  <cols>
    <col min="1" max="1" width="12.125" customWidth="1"/>
    <col min="2" max="2" width="14" customWidth="1"/>
    <col min="3" max="3" width="11" customWidth="1"/>
    <col min="4" max="4" width="10.75" customWidth="1"/>
    <col min="5" max="5" width="12.125" customWidth="1"/>
    <col min="6" max="9" width="9.75" customWidth="1"/>
    <col min="10" max="10" width="12" customWidth="1"/>
    <col min="11" max="11" width="9.75" customWidth="1"/>
    <col min="12" max="12" width="13.25" customWidth="1"/>
  </cols>
  <sheetData>
    <row r="1" spans="1:13" ht="21" customHeight="1">
      <c r="A1" s="11"/>
      <c r="B1" s="11"/>
      <c r="C1" s="11"/>
      <c r="D1" s="11"/>
      <c r="E1" s="11"/>
      <c r="F1" s="11"/>
      <c r="G1" s="11"/>
      <c r="H1" s="11"/>
      <c r="I1" s="11"/>
      <c r="J1" s="109">
        <f>明細書!A1</f>
        <v>45808</v>
      </c>
      <c r="K1" s="109"/>
      <c r="L1" s="109"/>
    </row>
    <row r="2" spans="1:13" ht="21" customHeight="1">
      <c r="A2" s="97" t="s">
        <v>39</v>
      </c>
      <c r="B2" s="97"/>
      <c r="C2" s="97"/>
      <c r="D2" s="97"/>
      <c r="E2" s="97"/>
      <c r="F2" s="97"/>
      <c r="G2" s="97"/>
      <c r="H2" s="97"/>
      <c r="I2" s="97"/>
      <c r="J2" s="97"/>
      <c r="K2" s="97"/>
      <c r="L2" s="97"/>
    </row>
    <row r="3" spans="1:13" ht="21" customHeight="1">
      <c r="A3" s="12"/>
      <c r="B3" s="11"/>
      <c r="C3" s="11"/>
      <c r="D3" s="11"/>
      <c r="E3" s="11"/>
      <c r="F3" s="11"/>
      <c r="G3" s="11"/>
      <c r="H3" s="13" t="s">
        <v>68</v>
      </c>
      <c r="I3" s="14">
        <f>基本データ!$B$7</f>
        <v>0</v>
      </c>
      <c r="J3" s="15"/>
      <c r="K3" s="15"/>
      <c r="L3" s="15"/>
      <c r="M3" s="24"/>
    </row>
    <row r="4" spans="1:13" s="32" customFormat="1" ht="21.95" customHeight="1">
      <c r="A4" s="98" t="s">
        <v>41</v>
      </c>
      <c r="B4" s="98"/>
      <c r="C4" s="98"/>
      <c r="D4" s="98"/>
      <c r="E4" s="16" t="s">
        <v>38</v>
      </c>
      <c r="F4" s="17"/>
      <c r="G4" s="17"/>
      <c r="H4" s="17"/>
      <c r="I4" s="93">
        <f>基本データ!$B$8</f>
        <v>0</v>
      </c>
      <c r="J4" s="93"/>
      <c r="K4" s="93"/>
      <c r="L4" s="93"/>
      <c r="M4" s="24"/>
    </row>
    <row r="5" spans="1:13" ht="21.95" customHeight="1">
      <c r="A5" s="11"/>
      <c r="B5" s="11"/>
      <c r="C5" s="11"/>
      <c r="D5" s="11"/>
      <c r="E5" s="11"/>
      <c r="F5" s="11"/>
      <c r="G5" s="11"/>
      <c r="H5" s="11"/>
      <c r="I5" s="99">
        <f>基本データ!$B$9</f>
        <v>0</v>
      </c>
      <c r="J5" s="99"/>
      <c r="K5" s="99"/>
      <c r="L5" s="99"/>
      <c r="M5" s="24"/>
    </row>
    <row r="6" spans="1:13" ht="14.25" customHeight="1">
      <c r="A6" s="11"/>
      <c r="B6" s="11"/>
      <c r="C6" s="11"/>
      <c r="D6" s="11"/>
      <c r="E6" s="11"/>
      <c r="F6" s="11"/>
      <c r="G6" s="11"/>
      <c r="H6" s="11"/>
      <c r="I6" s="94" t="s">
        <v>63</v>
      </c>
      <c r="J6" s="94"/>
      <c r="K6" s="95">
        <f>基本データ!$B$10</f>
        <v>0</v>
      </c>
      <c r="L6" s="95"/>
      <c r="M6" s="24"/>
    </row>
    <row r="7" spans="1:13" ht="14.25" customHeight="1">
      <c r="A7" s="11"/>
      <c r="B7" s="111"/>
      <c r="C7" s="111"/>
      <c r="D7" s="111"/>
      <c r="E7" s="111"/>
      <c r="F7" s="111"/>
      <c r="G7" s="11"/>
      <c r="H7" s="11"/>
      <c r="I7" s="94" t="s">
        <v>64</v>
      </c>
      <c r="J7" s="94"/>
      <c r="K7" s="95">
        <f>基本データ!$B$11</f>
        <v>0</v>
      </c>
      <c r="L7" s="95"/>
    </row>
    <row r="8" spans="1:13" ht="14.25" customHeight="1">
      <c r="A8" s="11"/>
      <c r="B8" s="111" t="s">
        <v>37</v>
      </c>
      <c r="C8" s="111"/>
      <c r="D8" s="111"/>
      <c r="E8" s="111"/>
      <c r="F8" s="111"/>
      <c r="G8" s="11"/>
      <c r="H8" s="11"/>
      <c r="I8" s="94" t="s">
        <v>62</v>
      </c>
      <c r="J8" s="94"/>
      <c r="K8" s="95">
        <f>基本データ!$B$12</f>
        <v>0</v>
      </c>
      <c r="L8" s="95"/>
    </row>
    <row r="9" spans="1:13" ht="9" customHeight="1">
      <c r="A9" s="11"/>
      <c r="B9" s="11"/>
      <c r="C9" s="11"/>
      <c r="D9" s="11"/>
      <c r="E9" s="11"/>
      <c r="F9" s="11"/>
      <c r="G9" s="11"/>
      <c r="H9" s="11"/>
      <c r="I9" s="11"/>
      <c r="J9" s="11"/>
      <c r="K9" s="11"/>
      <c r="L9" s="11"/>
    </row>
    <row r="10" spans="1:13" ht="35.25" customHeight="1" thickBot="1">
      <c r="A10" s="11"/>
      <c r="B10" s="11"/>
      <c r="C10" s="100" t="s">
        <v>36</v>
      </c>
      <c r="D10" s="100"/>
      <c r="E10" s="18" t="s">
        <v>40</v>
      </c>
      <c r="F10" s="122">
        <f>I24</f>
        <v>0</v>
      </c>
      <c r="G10" s="122"/>
      <c r="H10" s="122"/>
      <c r="I10" s="19" t="s">
        <v>35</v>
      </c>
      <c r="J10" s="20"/>
      <c r="K10" s="11"/>
      <c r="L10" s="11"/>
    </row>
    <row r="11" spans="1:13" ht="13.5" customHeight="1">
      <c r="A11" s="11"/>
      <c r="B11" s="11"/>
      <c r="C11" s="11"/>
      <c r="D11" s="11"/>
      <c r="E11" s="11"/>
      <c r="F11" s="11"/>
      <c r="G11" s="11"/>
      <c r="H11" s="11"/>
      <c r="I11" s="11"/>
      <c r="J11" s="11"/>
      <c r="K11" s="11"/>
      <c r="L11" s="11"/>
    </row>
    <row r="12" spans="1:13" ht="21" customHeight="1">
      <c r="A12" s="101" t="s">
        <v>34</v>
      </c>
      <c r="B12" s="102"/>
      <c r="C12" s="103"/>
      <c r="D12" s="101" t="s">
        <v>33</v>
      </c>
      <c r="E12" s="103"/>
      <c r="F12" s="21" t="s">
        <v>32</v>
      </c>
      <c r="G12" s="21" t="s">
        <v>31</v>
      </c>
      <c r="H12" s="21" t="s">
        <v>30</v>
      </c>
      <c r="I12" s="101" t="s">
        <v>29</v>
      </c>
      <c r="J12" s="103"/>
      <c r="K12" s="101" t="s">
        <v>28</v>
      </c>
      <c r="L12" s="103"/>
    </row>
    <row r="13" spans="1:13" ht="21" customHeight="1">
      <c r="A13" s="120">
        <f>明細書!$N$1</f>
        <v>0</v>
      </c>
      <c r="B13" s="121"/>
      <c r="C13" s="88"/>
      <c r="D13" s="101"/>
      <c r="E13" s="103"/>
      <c r="F13" s="33"/>
      <c r="G13" s="21"/>
      <c r="H13" s="33"/>
      <c r="I13" s="112"/>
      <c r="J13" s="113"/>
      <c r="K13" s="101"/>
      <c r="L13" s="103"/>
    </row>
    <row r="14" spans="1:13" ht="21" customHeight="1">
      <c r="A14" s="104" t="s">
        <v>27</v>
      </c>
      <c r="B14" s="105"/>
      <c r="C14" s="106"/>
      <c r="D14" s="107">
        <f>明細書!E76</f>
        <v>0</v>
      </c>
      <c r="E14" s="108"/>
      <c r="F14" s="33"/>
      <c r="G14" s="21"/>
      <c r="H14" s="33"/>
      <c r="I14" s="112"/>
      <c r="J14" s="113"/>
      <c r="K14" s="101"/>
      <c r="L14" s="103"/>
    </row>
    <row r="15" spans="1:13" ht="21" customHeight="1">
      <c r="A15" s="104" t="s">
        <v>26</v>
      </c>
      <c r="B15" s="105"/>
      <c r="C15" s="106"/>
      <c r="D15" s="107">
        <f>明細書!H76</f>
        <v>0</v>
      </c>
      <c r="E15" s="108"/>
      <c r="F15" s="34"/>
      <c r="G15" s="21"/>
      <c r="H15" s="33"/>
      <c r="I15" s="112"/>
      <c r="J15" s="113"/>
      <c r="K15" s="101"/>
      <c r="L15" s="103"/>
    </row>
    <row r="16" spans="1:13" ht="21" customHeight="1">
      <c r="A16" s="101"/>
      <c r="B16" s="102"/>
      <c r="C16" s="103"/>
      <c r="D16" s="120"/>
      <c r="E16" s="88"/>
      <c r="F16" s="34"/>
      <c r="G16" s="21"/>
      <c r="H16" s="33"/>
      <c r="I16" s="112"/>
      <c r="J16" s="113"/>
      <c r="K16" s="101"/>
      <c r="L16" s="103"/>
    </row>
    <row r="17" spans="1:13" ht="21" customHeight="1">
      <c r="A17" s="117">
        <f>J1</f>
        <v>45808</v>
      </c>
      <c r="B17" s="118"/>
      <c r="C17" s="35" t="s">
        <v>25</v>
      </c>
      <c r="D17" s="36">
        <f>明細書!J1</f>
        <v>1</v>
      </c>
      <c r="E17" s="37" t="s">
        <v>24</v>
      </c>
      <c r="F17" s="34">
        <v>1</v>
      </c>
      <c r="G17" s="21" t="s">
        <v>23</v>
      </c>
      <c r="H17" s="33"/>
      <c r="I17" s="112">
        <f>明細書!K76</f>
        <v>0</v>
      </c>
      <c r="J17" s="113"/>
      <c r="K17" s="101" t="s">
        <v>22</v>
      </c>
      <c r="L17" s="103"/>
    </row>
    <row r="18" spans="1:13" ht="21" customHeight="1">
      <c r="A18" s="119"/>
      <c r="B18" s="105"/>
      <c r="C18" s="106"/>
      <c r="D18" s="101"/>
      <c r="E18" s="103"/>
      <c r="F18" s="34"/>
      <c r="G18" s="21"/>
      <c r="H18" s="33"/>
      <c r="I18" s="112"/>
      <c r="J18" s="113"/>
      <c r="K18" s="101"/>
      <c r="L18" s="103"/>
    </row>
    <row r="19" spans="1:13" ht="21" customHeight="1">
      <c r="A19" s="101"/>
      <c r="B19" s="102"/>
      <c r="C19" s="103"/>
      <c r="D19" s="101"/>
      <c r="E19" s="103"/>
      <c r="F19" s="34"/>
      <c r="G19" s="21"/>
      <c r="H19" s="33"/>
      <c r="I19" s="112"/>
      <c r="J19" s="113"/>
      <c r="K19" s="101"/>
      <c r="L19" s="103"/>
    </row>
    <row r="20" spans="1:13" ht="21" customHeight="1">
      <c r="A20" s="101"/>
      <c r="B20" s="102"/>
      <c r="C20" s="103"/>
      <c r="D20" s="101"/>
      <c r="E20" s="103"/>
      <c r="F20" s="34"/>
      <c r="G20" s="21"/>
      <c r="H20" s="33"/>
      <c r="I20" s="112"/>
      <c r="J20" s="113"/>
      <c r="K20" s="101"/>
      <c r="L20" s="103"/>
    </row>
    <row r="21" spans="1:13" ht="21" customHeight="1">
      <c r="A21" s="101"/>
      <c r="B21" s="102"/>
      <c r="C21" s="103"/>
      <c r="D21" s="101"/>
      <c r="E21" s="103"/>
      <c r="F21" s="34"/>
      <c r="G21" s="21"/>
      <c r="H21" s="33"/>
      <c r="I21" s="112"/>
      <c r="J21" s="113"/>
      <c r="K21" s="101"/>
      <c r="L21" s="103"/>
    </row>
    <row r="22" spans="1:13" ht="21" customHeight="1">
      <c r="A22" s="114" t="s">
        <v>86</v>
      </c>
      <c r="B22" s="115"/>
      <c r="C22" s="116"/>
      <c r="D22" s="101"/>
      <c r="E22" s="103"/>
      <c r="F22" s="33"/>
      <c r="G22" s="21"/>
      <c r="H22" s="33"/>
      <c r="I22" s="112">
        <f>ROUND(SUM(I17:J21)*0.1,0)</f>
        <v>0</v>
      </c>
      <c r="J22" s="113"/>
      <c r="K22" s="101"/>
      <c r="L22" s="103"/>
    </row>
    <row r="23" spans="1:13" ht="21" customHeight="1">
      <c r="A23" s="101"/>
      <c r="B23" s="102"/>
      <c r="C23" s="103"/>
      <c r="D23" s="101"/>
      <c r="E23" s="103"/>
      <c r="F23" s="33"/>
      <c r="G23" s="21"/>
      <c r="H23" s="33"/>
      <c r="I23" s="112"/>
      <c r="J23" s="113"/>
      <c r="K23" s="101"/>
      <c r="L23" s="103"/>
    </row>
    <row r="24" spans="1:13" ht="21" customHeight="1">
      <c r="A24" s="101" t="s">
        <v>21</v>
      </c>
      <c r="B24" s="102"/>
      <c r="C24" s="103"/>
      <c r="D24" s="101"/>
      <c r="E24" s="103"/>
      <c r="F24" s="33"/>
      <c r="G24" s="21"/>
      <c r="H24" s="33"/>
      <c r="I24" s="112">
        <f>SUM(I17:J21)+I22</f>
        <v>0</v>
      </c>
      <c r="J24" s="113"/>
      <c r="K24" s="101"/>
      <c r="L24" s="103"/>
    </row>
    <row r="25" spans="1:13" ht="21" customHeight="1">
      <c r="A25" s="101"/>
      <c r="B25" s="102"/>
      <c r="C25" s="103"/>
      <c r="D25" s="101"/>
      <c r="E25" s="103"/>
      <c r="F25" s="33"/>
      <c r="G25" s="21"/>
      <c r="H25" s="33"/>
      <c r="I25" s="112"/>
      <c r="J25" s="113"/>
      <c r="K25" s="101"/>
      <c r="L25" s="103"/>
    </row>
    <row r="26" spans="1:13" ht="15" customHeight="1">
      <c r="A26" s="110" t="s">
        <v>42</v>
      </c>
      <c r="B26" s="110"/>
      <c r="C26" s="110" t="s">
        <v>43</v>
      </c>
      <c r="D26" s="110"/>
      <c r="E26" s="22" t="s">
        <v>67</v>
      </c>
      <c r="F26" s="90" t="s">
        <v>59</v>
      </c>
      <c r="G26" s="91"/>
      <c r="H26" s="92" t="s">
        <v>66</v>
      </c>
      <c r="I26" s="92"/>
      <c r="J26" s="92"/>
      <c r="K26" s="92"/>
      <c r="L26" s="11"/>
    </row>
    <row r="27" spans="1:13" ht="20.100000000000001" customHeight="1">
      <c r="A27" s="89">
        <f>基本データ!$B$16</f>
        <v>0</v>
      </c>
      <c r="B27" s="89"/>
      <c r="C27" s="89">
        <f>基本データ!$B$17</f>
        <v>0</v>
      </c>
      <c r="D27" s="89"/>
      <c r="E27" s="23">
        <f>基本データ!$B$18</f>
        <v>0</v>
      </c>
      <c r="F27" s="87">
        <f>基本データ!$B$19</f>
        <v>0</v>
      </c>
      <c r="G27" s="88"/>
      <c r="H27" s="89">
        <f>基本データ!$B$20</f>
        <v>0</v>
      </c>
      <c r="I27" s="89"/>
      <c r="J27" s="89"/>
      <c r="K27" s="89"/>
      <c r="L27" s="11"/>
    </row>
    <row r="28" spans="1:13" ht="21" customHeight="1">
      <c r="A28" s="11"/>
      <c r="B28" s="11"/>
      <c r="C28" s="11"/>
      <c r="D28" s="11"/>
      <c r="E28" s="11"/>
      <c r="F28" s="11"/>
      <c r="G28" s="11"/>
      <c r="H28" s="11"/>
      <c r="I28" s="11"/>
      <c r="J28" s="109">
        <f>明細書!A79</f>
        <v>45838</v>
      </c>
      <c r="K28" s="109"/>
      <c r="L28" s="109"/>
    </row>
    <row r="29" spans="1:13" ht="21" customHeight="1">
      <c r="A29" s="97" t="s">
        <v>39</v>
      </c>
      <c r="B29" s="97"/>
      <c r="C29" s="97"/>
      <c r="D29" s="97"/>
      <c r="E29" s="97"/>
      <c r="F29" s="97"/>
      <c r="G29" s="97"/>
      <c r="H29" s="97"/>
      <c r="I29" s="97"/>
      <c r="J29" s="97"/>
      <c r="K29" s="97"/>
      <c r="L29" s="97"/>
    </row>
    <row r="30" spans="1:13" ht="21" customHeight="1">
      <c r="A30" s="12"/>
      <c r="B30" s="11"/>
      <c r="C30" s="11"/>
      <c r="D30" s="11"/>
      <c r="E30" s="11"/>
      <c r="F30" s="11"/>
      <c r="G30" s="11"/>
      <c r="H30" s="13" t="s">
        <v>68</v>
      </c>
      <c r="I30" s="14">
        <f>基本データ!$B$7</f>
        <v>0</v>
      </c>
      <c r="J30" s="15"/>
      <c r="K30" s="15"/>
      <c r="L30" s="15"/>
      <c r="M30" s="24"/>
    </row>
    <row r="31" spans="1:13" s="32" customFormat="1" ht="21.95" customHeight="1">
      <c r="A31" s="98" t="s">
        <v>41</v>
      </c>
      <c r="B31" s="98"/>
      <c r="C31" s="98"/>
      <c r="D31" s="98"/>
      <c r="E31" s="16" t="s">
        <v>38</v>
      </c>
      <c r="F31" s="17"/>
      <c r="G31" s="17"/>
      <c r="H31" s="17"/>
      <c r="I31" s="93">
        <f>基本データ!$B$8</f>
        <v>0</v>
      </c>
      <c r="J31" s="93"/>
      <c r="K31" s="93"/>
      <c r="L31" s="93"/>
      <c r="M31" s="24"/>
    </row>
    <row r="32" spans="1:13" ht="21.95" customHeight="1">
      <c r="A32" s="11"/>
      <c r="B32" s="11"/>
      <c r="C32" s="11"/>
      <c r="D32" s="11"/>
      <c r="E32" s="11"/>
      <c r="F32" s="11"/>
      <c r="G32" s="11"/>
      <c r="H32" s="11"/>
      <c r="I32" s="99">
        <f>基本データ!$B$9</f>
        <v>0</v>
      </c>
      <c r="J32" s="99"/>
      <c r="K32" s="99"/>
      <c r="L32" s="99"/>
      <c r="M32" s="24"/>
    </row>
    <row r="33" spans="1:13" ht="14.25" customHeight="1">
      <c r="A33" s="11"/>
      <c r="B33" s="11"/>
      <c r="C33" s="11"/>
      <c r="D33" s="11"/>
      <c r="E33" s="11"/>
      <c r="F33" s="11"/>
      <c r="G33" s="11"/>
      <c r="H33" s="11"/>
      <c r="I33" s="94" t="s">
        <v>63</v>
      </c>
      <c r="J33" s="94"/>
      <c r="K33" s="95">
        <f>基本データ!$B$10</f>
        <v>0</v>
      </c>
      <c r="L33" s="95"/>
      <c r="M33" s="24"/>
    </row>
    <row r="34" spans="1:13" ht="14.25" customHeight="1">
      <c r="A34" s="11"/>
      <c r="B34" s="111"/>
      <c r="C34" s="111"/>
      <c r="D34" s="111"/>
      <c r="E34" s="111"/>
      <c r="F34" s="111"/>
      <c r="G34" s="11"/>
      <c r="H34" s="11"/>
      <c r="I34" s="94" t="s">
        <v>64</v>
      </c>
      <c r="J34" s="94"/>
      <c r="K34" s="95">
        <f>基本データ!$B$11</f>
        <v>0</v>
      </c>
      <c r="L34" s="95"/>
    </row>
    <row r="35" spans="1:13" ht="14.25" customHeight="1">
      <c r="A35" s="11"/>
      <c r="B35" s="111" t="s">
        <v>37</v>
      </c>
      <c r="C35" s="111"/>
      <c r="D35" s="111"/>
      <c r="E35" s="111"/>
      <c r="F35" s="111"/>
      <c r="G35" s="11"/>
      <c r="H35" s="11"/>
      <c r="I35" s="94" t="s">
        <v>62</v>
      </c>
      <c r="J35" s="94"/>
      <c r="K35" s="95">
        <f>基本データ!$B$12</f>
        <v>0</v>
      </c>
      <c r="L35" s="95"/>
    </row>
    <row r="36" spans="1:13" ht="9" customHeight="1">
      <c r="A36" s="11"/>
      <c r="B36" s="11"/>
      <c r="C36" s="11"/>
      <c r="D36" s="11"/>
      <c r="E36" s="11"/>
      <c r="F36" s="11"/>
      <c r="G36" s="11"/>
      <c r="H36" s="11"/>
      <c r="I36" s="11"/>
      <c r="J36" s="11"/>
      <c r="K36" s="11"/>
      <c r="L36" s="11"/>
    </row>
    <row r="37" spans="1:13" ht="35.25" customHeight="1" thickBot="1">
      <c r="A37" s="11"/>
      <c r="B37" s="11"/>
      <c r="C37" s="100" t="s">
        <v>36</v>
      </c>
      <c r="D37" s="100"/>
      <c r="E37" s="18" t="s">
        <v>40</v>
      </c>
      <c r="F37" s="96">
        <f>I51</f>
        <v>0</v>
      </c>
      <c r="G37" s="96"/>
      <c r="H37" s="96"/>
      <c r="I37" s="19" t="s">
        <v>35</v>
      </c>
      <c r="J37" s="20"/>
      <c r="K37" s="11"/>
      <c r="L37" s="11"/>
    </row>
    <row r="38" spans="1:13" ht="13.5" customHeight="1">
      <c r="A38" s="11"/>
      <c r="B38" s="11"/>
      <c r="C38" s="11"/>
      <c r="D38" s="11"/>
      <c r="E38" s="11"/>
      <c r="F38" s="11"/>
      <c r="G38" s="11"/>
      <c r="H38" s="11"/>
      <c r="I38" s="11"/>
      <c r="J38" s="11"/>
      <c r="K38" s="11"/>
      <c r="L38" s="11"/>
    </row>
    <row r="39" spans="1:13" ht="21" customHeight="1">
      <c r="A39" s="101" t="s">
        <v>34</v>
      </c>
      <c r="B39" s="102"/>
      <c r="C39" s="103"/>
      <c r="D39" s="101" t="s">
        <v>33</v>
      </c>
      <c r="E39" s="103"/>
      <c r="F39" s="21" t="s">
        <v>32</v>
      </c>
      <c r="G39" s="21" t="s">
        <v>31</v>
      </c>
      <c r="H39" s="21" t="s">
        <v>30</v>
      </c>
      <c r="I39" s="101" t="s">
        <v>29</v>
      </c>
      <c r="J39" s="103"/>
      <c r="K39" s="101" t="s">
        <v>28</v>
      </c>
      <c r="L39" s="103"/>
    </row>
    <row r="40" spans="1:13" ht="21" customHeight="1">
      <c r="A40" s="120">
        <f>明細書!$N$1</f>
        <v>0</v>
      </c>
      <c r="B40" s="121"/>
      <c r="C40" s="88"/>
      <c r="D40" s="101"/>
      <c r="E40" s="103"/>
      <c r="F40" s="33"/>
      <c r="G40" s="21"/>
      <c r="H40" s="33"/>
      <c r="I40" s="112"/>
      <c r="J40" s="113"/>
      <c r="K40" s="101"/>
      <c r="L40" s="103"/>
    </row>
    <row r="41" spans="1:13" ht="21" customHeight="1">
      <c r="A41" s="104" t="s">
        <v>27</v>
      </c>
      <c r="B41" s="105"/>
      <c r="C41" s="106"/>
      <c r="D41" s="107">
        <f>明細書!E154</f>
        <v>0</v>
      </c>
      <c r="E41" s="108"/>
      <c r="F41" s="33"/>
      <c r="G41" s="21"/>
      <c r="H41" s="33"/>
      <c r="I41" s="112"/>
      <c r="J41" s="113"/>
      <c r="K41" s="101"/>
      <c r="L41" s="103"/>
    </row>
    <row r="42" spans="1:13" ht="21" customHeight="1">
      <c r="A42" s="104" t="s">
        <v>26</v>
      </c>
      <c r="B42" s="105"/>
      <c r="C42" s="106"/>
      <c r="D42" s="107">
        <f>明細書!H154</f>
        <v>0</v>
      </c>
      <c r="E42" s="108"/>
      <c r="F42" s="34"/>
      <c r="G42" s="21"/>
      <c r="H42" s="33"/>
      <c r="I42" s="112"/>
      <c r="J42" s="113"/>
      <c r="K42" s="101"/>
      <c r="L42" s="103"/>
    </row>
    <row r="43" spans="1:13" ht="21" customHeight="1">
      <c r="A43" s="101"/>
      <c r="B43" s="102"/>
      <c r="C43" s="103"/>
      <c r="D43" s="120"/>
      <c r="E43" s="88"/>
      <c r="F43" s="34"/>
      <c r="G43" s="21"/>
      <c r="H43" s="33"/>
      <c r="I43" s="112"/>
      <c r="J43" s="113"/>
      <c r="K43" s="101"/>
      <c r="L43" s="103"/>
    </row>
    <row r="44" spans="1:13" ht="21" customHeight="1">
      <c r="A44" s="117">
        <f>J28</f>
        <v>45838</v>
      </c>
      <c r="B44" s="118"/>
      <c r="C44" s="35" t="s">
        <v>25</v>
      </c>
      <c r="D44" s="36">
        <f>明細書!J79</f>
        <v>2</v>
      </c>
      <c r="E44" s="37" t="s">
        <v>24</v>
      </c>
      <c r="F44" s="34">
        <v>1</v>
      </c>
      <c r="G44" s="21" t="s">
        <v>23</v>
      </c>
      <c r="H44" s="33"/>
      <c r="I44" s="112">
        <f>明細書!K154</f>
        <v>0</v>
      </c>
      <c r="J44" s="113"/>
      <c r="K44" s="101" t="s">
        <v>22</v>
      </c>
      <c r="L44" s="103"/>
    </row>
    <row r="45" spans="1:13" ht="21" customHeight="1">
      <c r="A45" s="119"/>
      <c r="B45" s="105"/>
      <c r="C45" s="106"/>
      <c r="D45" s="101"/>
      <c r="E45" s="103"/>
      <c r="F45" s="34"/>
      <c r="G45" s="21"/>
      <c r="H45" s="33"/>
      <c r="I45" s="112"/>
      <c r="J45" s="113"/>
      <c r="K45" s="101"/>
      <c r="L45" s="103"/>
    </row>
    <row r="46" spans="1:13" ht="21" customHeight="1">
      <c r="A46" s="101"/>
      <c r="B46" s="102"/>
      <c r="C46" s="103"/>
      <c r="D46" s="101"/>
      <c r="E46" s="103"/>
      <c r="F46" s="34"/>
      <c r="G46" s="21"/>
      <c r="H46" s="33"/>
      <c r="I46" s="112"/>
      <c r="J46" s="113"/>
      <c r="K46" s="101"/>
      <c r="L46" s="103"/>
    </row>
    <row r="47" spans="1:13" ht="21" customHeight="1">
      <c r="A47" s="101"/>
      <c r="B47" s="102"/>
      <c r="C47" s="103"/>
      <c r="D47" s="101"/>
      <c r="E47" s="103"/>
      <c r="F47" s="34"/>
      <c r="G47" s="21"/>
      <c r="H47" s="33"/>
      <c r="I47" s="112"/>
      <c r="J47" s="113"/>
      <c r="K47" s="101"/>
      <c r="L47" s="103"/>
    </row>
    <row r="48" spans="1:13" ht="21" customHeight="1">
      <c r="A48" s="101"/>
      <c r="B48" s="102"/>
      <c r="C48" s="103"/>
      <c r="D48" s="101"/>
      <c r="E48" s="103"/>
      <c r="F48" s="34"/>
      <c r="G48" s="21"/>
      <c r="H48" s="33"/>
      <c r="I48" s="112"/>
      <c r="J48" s="113"/>
      <c r="K48" s="101"/>
      <c r="L48" s="103"/>
    </row>
    <row r="49" spans="1:13" ht="21" customHeight="1">
      <c r="A49" s="114" t="s">
        <v>86</v>
      </c>
      <c r="B49" s="115"/>
      <c r="C49" s="116"/>
      <c r="D49" s="101"/>
      <c r="E49" s="103"/>
      <c r="F49" s="33"/>
      <c r="G49" s="21"/>
      <c r="H49" s="33"/>
      <c r="I49" s="112">
        <f>SUM(I44:J48)*0.1</f>
        <v>0</v>
      </c>
      <c r="J49" s="113"/>
      <c r="K49" s="101"/>
      <c r="L49" s="103"/>
    </row>
    <row r="50" spans="1:13" ht="21" customHeight="1">
      <c r="A50" s="101"/>
      <c r="B50" s="102"/>
      <c r="C50" s="103"/>
      <c r="D50" s="101"/>
      <c r="E50" s="103"/>
      <c r="F50" s="33"/>
      <c r="G50" s="21"/>
      <c r="H50" s="33"/>
      <c r="I50" s="112"/>
      <c r="J50" s="113"/>
      <c r="K50" s="101"/>
      <c r="L50" s="103"/>
    </row>
    <row r="51" spans="1:13" ht="21" customHeight="1">
      <c r="A51" s="101" t="s">
        <v>21</v>
      </c>
      <c r="B51" s="102"/>
      <c r="C51" s="103"/>
      <c r="D51" s="101"/>
      <c r="E51" s="103"/>
      <c r="F51" s="33"/>
      <c r="G51" s="21"/>
      <c r="H51" s="33"/>
      <c r="I51" s="112">
        <f>SUM(I44:J48)+I49</f>
        <v>0</v>
      </c>
      <c r="J51" s="113"/>
      <c r="K51" s="101"/>
      <c r="L51" s="103"/>
    </row>
    <row r="52" spans="1:13" ht="21" customHeight="1">
      <c r="A52" s="101"/>
      <c r="B52" s="102"/>
      <c r="C52" s="103"/>
      <c r="D52" s="101"/>
      <c r="E52" s="103"/>
      <c r="F52" s="33"/>
      <c r="G52" s="21"/>
      <c r="H52" s="33"/>
      <c r="I52" s="112"/>
      <c r="J52" s="113"/>
      <c r="K52" s="101"/>
      <c r="L52" s="103"/>
    </row>
    <row r="53" spans="1:13" ht="15" customHeight="1">
      <c r="A53" s="110" t="s">
        <v>42</v>
      </c>
      <c r="B53" s="110"/>
      <c r="C53" s="110" t="s">
        <v>43</v>
      </c>
      <c r="D53" s="110"/>
      <c r="E53" s="22" t="s">
        <v>67</v>
      </c>
      <c r="F53" s="90" t="s">
        <v>59</v>
      </c>
      <c r="G53" s="91"/>
      <c r="H53" s="92" t="s">
        <v>66</v>
      </c>
      <c r="I53" s="92"/>
      <c r="J53" s="92"/>
      <c r="K53" s="92"/>
      <c r="L53" s="11"/>
    </row>
    <row r="54" spans="1:13" ht="20.100000000000001" customHeight="1">
      <c r="A54" s="89">
        <f>基本データ!$B$16</f>
        <v>0</v>
      </c>
      <c r="B54" s="89"/>
      <c r="C54" s="89">
        <f>基本データ!$B$17</f>
        <v>0</v>
      </c>
      <c r="D54" s="89"/>
      <c r="E54" s="23">
        <f>基本データ!$B$18</f>
        <v>0</v>
      </c>
      <c r="F54" s="87">
        <f>基本データ!$B$19</f>
        <v>0</v>
      </c>
      <c r="G54" s="88"/>
      <c r="H54" s="89">
        <f>基本データ!$B$20</f>
        <v>0</v>
      </c>
      <c r="I54" s="89"/>
      <c r="J54" s="89"/>
      <c r="K54" s="89"/>
      <c r="L54" s="11"/>
    </row>
    <row r="55" spans="1:13" ht="21" customHeight="1">
      <c r="A55" s="11"/>
      <c r="B55" s="11"/>
      <c r="C55" s="11"/>
      <c r="D55" s="11"/>
      <c r="E55" s="11"/>
      <c r="F55" s="11"/>
      <c r="G55" s="11"/>
      <c r="H55" s="11"/>
      <c r="I55" s="11"/>
      <c r="J55" s="109">
        <f>明細書!A157</f>
        <v>45869</v>
      </c>
      <c r="K55" s="109"/>
      <c r="L55" s="109"/>
    </row>
    <row r="56" spans="1:13" ht="21" customHeight="1">
      <c r="A56" s="97" t="s">
        <v>39</v>
      </c>
      <c r="B56" s="97"/>
      <c r="C56" s="97"/>
      <c r="D56" s="97"/>
      <c r="E56" s="97"/>
      <c r="F56" s="97"/>
      <c r="G56" s="97"/>
      <c r="H56" s="97"/>
      <c r="I56" s="97"/>
      <c r="J56" s="97"/>
      <c r="K56" s="97"/>
      <c r="L56" s="97"/>
    </row>
    <row r="57" spans="1:13" ht="21" customHeight="1">
      <c r="A57" s="12"/>
      <c r="B57" s="11"/>
      <c r="C57" s="11"/>
      <c r="D57" s="11"/>
      <c r="E57" s="11"/>
      <c r="F57" s="11"/>
      <c r="G57" s="11"/>
      <c r="H57" s="13" t="s">
        <v>68</v>
      </c>
      <c r="I57" s="14">
        <f>基本データ!$B$7</f>
        <v>0</v>
      </c>
      <c r="J57" s="15"/>
      <c r="K57" s="15"/>
      <c r="L57" s="15"/>
      <c r="M57" s="24"/>
    </row>
    <row r="58" spans="1:13" s="32" customFormat="1" ht="21.95" customHeight="1">
      <c r="A58" s="98" t="s">
        <v>41</v>
      </c>
      <c r="B58" s="98"/>
      <c r="C58" s="98"/>
      <c r="D58" s="98"/>
      <c r="E58" s="16" t="s">
        <v>38</v>
      </c>
      <c r="F58" s="17"/>
      <c r="G58" s="17"/>
      <c r="H58" s="17"/>
      <c r="I58" s="93">
        <f>基本データ!$B$8</f>
        <v>0</v>
      </c>
      <c r="J58" s="93"/>
      <c r="K58" s="93"/>
      <c r="L58" s="93"/>
      <c r="M58" s="24"/>
    </row>
    <row r="59" spans="1:13" ht="21.95" customHeight="1">
      <c r="A59" s="11"/>
      <c r="B59" s="11"/>
      <c r="C59" s="11"/>
      <c r="D59" s="11"/>
      <c r="E59" s="11"/>
      <c r="F59" s="11"/>
      <c r="G59" s="11"/>
      <c r="H59" s="11"/>
      <c r="I59" s="99">
        <f>基本データ!$B$9</f>
        <v>0</v>
      </c>
      <c r="J59" s="99"/>
      <c r="K59" s="99"/>
      <c r="L59" s="99"/>
      <c r="M59" s="24"/>
    </row>
    <row r="60" spans="1:13" ht="14.25" customHeight="1">
      <c r="A60" s="11"/>
      <c r="B60" s="11"/>
      <c r="C60" s="11"/>
      <c r="D60" s="11"/>
      <c r="E60" s="11"/>
      <c r="F60" s="11"/>
      <c r="G60" s="11"/>
      <c r="H60" s="11"/>
      <c r="I60" s="94" t="s">
        <v>63</v>
      </c>
      <c r="J60" s="94"/>
      <c r="K60" s="95">
        <f>基本データ!$B$10</f>
        <v>0</v>
      </c>
      <c r="L60" s="95"/>
      <c r="M60" s="24"/>
    </row>
    <row r="61" spans="1:13" ht="14.25" customHeight="1">
      <c r="A61" s="11"/>
      <c r="B61" s="111"/>
      <c r="C61" s="111"/>
      <c r="D61" s="111"/>
      <c r="E61" s="111"/>
      <c r="F61" s="111"/>
      <c r="G61" s="11"/>
      <c r="H61" s="11"/>
      <c r="I61" s="94" t="s">
        <v>64</v>
      </c>
      <c r="J61" s="94"/>
      <c r="K61" s="95">
        <f>基本データ!$B$11</f>
        <v>0</v>
      </c>
      <c r="L61" s="95"/>
    </row>
    <row r="62" spans="1:13" ht="14.25" customHeight="1">
      <c r="A62" s="11"/>
      <c r="B62" s="111" t="s">
        <v>37</v>
      </c>
      <c r="C62" s="111"/>
      <c r="D62" s="111"/>
      <c r="E62" s="111"/>
      <c r="F62" s="111"/>
      <c r="G62" s="11"/>
      <c r="H62" s="11"/>
      <c r="I62" s="94" t="s">
        <v>62</v>
      </c>
      <c r="J62" s="94"/>
      <c r="K62" s="95">
        <f>基本データ!$B$12</f>
        <v>0</v>
      </c>
      <c r="L62" s="95"/>
    </row>
    <row r="63" spans="1:13" ht="9" customHeight="1">
      <c r="A63" s="11"/>
      <c r="B63" s="11"/>
      <c r="C63" s="11"/>
      <c r="D63" s="11"/>
      <c r="E63" s="11"/>
      <c r="F63" s="11"/>
      <c r="G63" s="11"/>
      <c r="H63" s="11"/>
      <c r="I63" s="11"/>
      <c r="J63" s="11"/>
      <c r="K63" s="11"/>
      <c r="L63" s="11"/>
    </row>
    <row r="64" spans="1:13" ht="35.25" customHeight="1" thickBot="1">
      <c r="A64" s="11"/>
      <c r="B64" s="11"/>
      <c r="C64" s="100" t="s">
        <v>36</v>
      </c>
      <c r="D64" s="100"/>
      <c r="E64" s="18" t="s">
        <v>40</v>
      </c>
      <c r="F64" s="96">
        <f>I78</f>
        <v>0</v>
      </c>
      <c r="G64" s="96"/>
      <c r="H64" s="96"/>
      <c r="I64" s="19" t="s">
        <v>35</v>
      </c>
      <c r="J64" s="20"/>
      <c r="K64" s="11"/>
      <c r="L64" s="11"/>
    </row>
    <row r="65" spans="1:12" ht="13.5" customHeight="1">
      <c r="A65" s="11"/>
      <c r="B65" s="11"/>
      <c r="C65" s="11"/>
      <c r="D65" s="11"/>
      <c r="E65" s="11"/>
      <c r="F65" s="11"/>
      <c r="G65" s="11"/>
      <c r="H65" s="11"/>
      <c r="I65" s="11"/>
      <c r="J65" s="11"/>
      <c r="K65" s="11"/>
      <c r="L65" s="11"/>
    </row>
    <row r="66" spans="1:12" ht="21" customHeight="1">
      <c r="A66" s="101" t="s">
        <v>34</v>
      </c>
      <c r="B66" s="102"/>
      <c r="C66" s="103"/>
      <c r="D66" s="101" t="s">
        <v>33</v>
      </c>
      <c r="E66" s="103"/>
      <c r="F66" s="21" t="s">
        <v>32</v>
      </c>
      <c r="G66" s="21" t="s">
        <v>31</v>
      </c>
      <c r="H66" s="21" t="s">
        <v>30</v>
      </c>
      <c r="I66" s="101" t="s">
        <v>29</v>
      </c>
      <c r="J66" s="103"/>
      <c r="K66" s="101" t="s">
        <v>28</v>
      </c>
      <c r="L66" s="103"/>
    </row>
    <row r="67" spans="1:12" ht="21" customHeight="1">
      <c r="A67" s="120">
        <f>明細書!$N$1</f>
        <v>0</v>
      </c>
      <c r="B67" s="121"/>
      <c r="C67" s="88"/>
      <c r="D67" s="101"/>
      <c r="E67" s="103"/>
      <c r="F67" s="33"/>
      <c r="G67" s="21"/>
      <c r="H67" s="33"/>
      <c r="I67" s="112"/>
      <c r="J67" s="113"/>
      <c r="K67" s="101"/>
      <c r="L67" s="103"/>
    </row>
    <row r="68" spans="1:12" ht="21" customHeight="1">
      <c r="A68" s="104" t="s">
        <v>27</v>
      </c>
      <c r="B68" s="105"/>
      <c r="C68" s="106"/>
      <c r="D68" s="107">
        <f>明細書!E232</f>
        <v>0</v>
      </c>
      <c r="E68" s="108"/>
      <c r="F68" s="33"/>
      <c r="G68" s="21"/>
      <c r="H68" s="33"/>
      <c r="I68" s="112"/>
      <c r="J68" s="113"/>
      <c r="K68" s="101"/>
      <c r="L68" s="103"/>
    </row>
    <row r="69" spans="1:12" ht="21" customHeight="1">
      <c r="A69" s="104" t="s">
        <v>26</v>
      </c>
      <c r="B69" s="105"/>
      <c r="C69" s="106"/>
      <c r="D69" s="107">
        <f>明細書!H232</f>
        <v>0</v>
      </c>
      <c r="E69" s="108"/>
      <c r="F69" s="34"/>
      <c r="G69" s="21"/>
      <c r="H69" s="33"/>
      <c r="I69" s="112"/>
      <c r="J69" s="113"/>
      <c r="K69" s="101"/>
      <c r="L69" s="103"/>
    </row>
    <row r="70" spans="1:12" ht="21" customHeight="1">
      <c r="A70" s="101"/>
      <c r="B70" s="102"/>
      <c r="C70" s="103"/>
      <c r="D70" s="120"/>
      <c r="E70" s="88"/>
      <c r="F70" s="34"/>
      <c r="G70" s="21"/>
      <c r="H70" s="33"/>
      <c r="I70" s="112"/>
      <c r="J70" s="113"/>
      <c r="K70" s="101"/>
      <c r="L70" s="103"/>
    </row>
    <row r="71" spans="1:12" ht="21" customHeight="1">
      <c r="A71" s="117">
        <f>J55</f>
        <v>45869</v>
      </c>
      <c r="B71" s="118"/>
      <c r="C71" s="35" t="s">
        <v>25</v>
      </c>
      <c r="D71" s="36">
        <f>明細書!J157</f>
        <v>3</v>
      </c>
      <c r="E71" s="37" t="s">
        <v>24</v>
      </c>
      <c r="F71" s="34">
        <v>1</v>
      </c>
      <c r="G71" s="21" t="s">
        <v>23</v>
      </c>
      <c r="H71" s="33"/>
      <c r="I71" s="112">
        <f>明細書!K232</f>
        <v>0</v>
      </c>
      <c r="J71" s="113"/>
      <c r="K71" s="101" t="s">
        <v>22</v>
      </c>
      <c r="L71" s="103"/>
    </row>
    <row r="72" spans="1:12" ht="21" customHeight="1">
      <c r="A72" s="119"/>
      <c r="B72" s="105"/>
      <c r="C72" s="106"/>
      <c r="D72" s="101"/>
      <c r="E72" s="103"/>
      <c r="F72" s="34"/>
      <c r="G72" s="21"/>
      <c r="H72" s="33"/>
      <c r="I72" s="112"/>
      <c r="J72" s="113"/>
      <c r="K72" s="101"/>
      <c r="L72" s="103"/>
    </row>
    <row r="73" spans="1:12" ht="21" customHeight="1">
      <c r="A73" s="101"/>
      <c r="B73" s="102"/>
      <c r="C73" s="103"/>
      <c r="D73" s="101"/>
      <c r="E73" s="103"/>
      <c r="F73" s="34"/>
      <c r="G73" s="21"/>
      <c r="H73" s="33"/>
      <c r="I73" s="112"/>
      <c r="J73" s="113"/>
      <c r="K73" s="101"/>
      <c r="L73" s="103"/>
    </row>
    <row r="74" spans="1:12" ht="21" customHeight="1">
      <c r="A74" s="101"/>
      <c r="B74" s="102"/>
      <c r="C74" s="103"/>
      <c r="D74" s="101"/>
      <c r="E74" s="103"/>
      <c r="F74" s="34"/>
      <c r="G74" s="21"/>
      <c r="H74" s="33"/>
      <c r="I74" s="112"/>
      <c r="J74" s="113"/>
      <c r="K74" s="101"/>
      <c r="L74" s="103"/>
    </row>
    <row r="75" spans="1:12" ht="21" customHeight="1">
      <c r="A75" s="101"/>
      <c r="B75" s="102"/>
      <c r="C75" s="103"/>
      <c r="D75" s="101"/>
      <c r="E75" s="103"/>
      <c r="F75" s="34"/>
      <c r="G75" s="21"/>
      <c r="H75" s="33"/>
      <c r="I75" s="112"/>
      <c r="J75" s="113"/>
      <c r="K75" s="101"/>
      <c r="L75" s="103"/>
    </row>
    <row r="76" spans="1:12" ht="21" customHeight="1">
      <c r="A76" s="114" t="s">
        <v>86</v>
      </c>
      <c r="B76" s="115"/>
      <c r="C76" s="116"/>
      <c r="D76" s="101"/>
      <c r="E76" s="103"/>
      <c r="F76" s="33"/>
      <c r="G76" s="21"/>
      <c r="H76" s="33"/>
      <c r="I76" s="112">
        <f>SUM(I71:J75)*0.1</f>
        <v>0</v>
      </c>
      <c r="J76" s="113"/>
      <c r="K76" s="101"/>
      <c r="L76" s="103"/>
    </row>
    <row r="77" spans="1:12" ht="21" customHeight="1">
      <c r="A77" s="101"/>
      <c r="B77" s="102"/>
      <c r="C77" s="103"/>
      <c r="D77" s="101"/>
      <c r="E77" s="103"/>
      <c r="F77" s="33"/>
      <c r="G77" s="21"/>
      <c r="H77" s="33"/>
      <c r="I77" s="112"/>
      <c r="J77" s="113"/>
      <c r="K77" s="101"/>
      <c r="L77" s="103"/>
    </row>
    <row r="78" spans="1:12" ht="21" customHeight="1">
      <c r="A78" s="101" t="s">
        <v>21</v>
      </c>
      <c r="B78" s="102"/>
      <c r="C78" s="103"/>
      <c r="D78" s="101"/>
      <c r="E78" s="103"/>
      <c r="F78" s="33"/>
      <c r="G78" s="21"/>
      <c r="H78" s="33"/>
      <c r="I78" s="112">
        <f>SUM(I71:J75)+I76</f>
        <v>0</v>
      </c>
      <c r="J78" s="113"/>
      <c r="K78" s="101"/>
      <c r="L78" s="103"/>
    </row>
    <row r="79" spans="1:12" ht="21" customHeight="1">
      <c r="A79" s="101"/>
      <c r="B79" s="102"/>
      <c r="C79" s="103"/>
      <c r="D79" s="101"/>
      <c r="E79" s="103"/>
      <c r="F79" s="33"/>
      <c r="G79" s="21"/>
      <c r="H79" s="33"/>
      <c r="I79" s="112"/>
      <c r="J79" s="113"/>
      <c r="K79" s="101"/>
      <c r="L79" s="103"/>
    </row>
    <row r="80" spans="1:12" ht="15" customHeight="1">
      <c r="A80" s="110" t="s">
        <v>42</v>
      </c>
      <c r="B80" s="110"/>
      <c r="C80" s="110" t="s">
        <v>43</v>
      </c>
      <c r="D80" s="110"/>
      <c r="E80" s="22" t="s">
        <v>67</v>
      </c>
      <c r="F80" s="90" t="s">
        <v>59</v>
      </c>
      <c r="G80" s="91"/>
      <c r="H80" s="92" t="s">
        <v>66</v>
      </c>
      <c r="I80" s="92"/>
      <c r="J80" s="92"/>
      <c r="K80" s="92"/>
      <c r="L80" s="11"/>
    </row>
    <row r="81" spans="1:13" ht="20.100000000000001" customHeight="1">
      <c r="A81" s="89">
        <f>基本データ!$B$16</f>
        <v>0</v>
      </c>
      <c r="B81" s="89"/>
      <c r="C81" s="89">
        <f>基本データ!$B$17</f>
        <v>0</v>
      </c>
      <c r="D81" s="89"/>
      <c r="E81" s="23">
        <f>基本データ!$B$18</f>
        <v>0</v>
      </c>
      <c r="F81" s="87">
        <f>基本データ!$B$19</f>
        <v>0</v>
      </c>
      <c r="G81" s="88"/>
      <c r="H81" s="89">
        <f>基本データ!$B$20</f>
        <v>0</v>
      </c>
      <c r="I81" s="89"/>
      <c r="J81" s="89"/>
      <c r="K81" s="89"/>
      <c r="L81" s="11"/>
    </row>
    <row r="82" spans="1:13" ht="21" customHeight="1">
      <c r="A82" s="11"/>
      <c r="B82" s="11"/>
      <c r="C82" s="11"/>
      <c r="D82" s="11"/>
      <c r="E82" s="11"/>
      <c r="F82" s="11"/>
      <c r="G82" s="11"/>
      <c r="H82" s="11"/>
      <c r="I82" s="11"/>
      <c r="J82" s="109">
        <f>明細書!A235</f>
        <v>45900</v>
      </c>
      <c r="K82" s="109"/>
      <c r="L82" s="109"/>
    </row>
    <row r="83" spans="1:13" ht="21" customHeight="1">
      <c r="A83" s="97" t="s">
        <v>39</v>
      </c>
      <c r="B83" s="97"/>
      <c r="C83" s="97"/>
      <c r="D83" s="97"/>
      <c r="E83" s="97"/>
      <c r="F83" s="97"/>
      <c r="G83" s="97"/>
      <c r="H83" s="97"/>
      <c r="I83" s="97"/>
      <c r="J83" s="97"/>
      <c r="K83" s="97"/>
      <c r="L83" s="97"/>
    </row>
    <row r="84" spans="1:13" ht="21" customHeight="1">
      <c r="A84" s="12"/>
      <c r="B84" s="11"/>
      <c r="C84" s="11"/>
      <c r="D84" s="11"/>
      <c r="E84" s="11"/>
      <c r="F84" s="11"/>
      <c r="G84" s="11"/>
      <c r="H84" s="13" t="s">
        <v>68</v>
      </c>
      <c r="I84" s="14">
        <f>基本データ!$B$7</f>
        <v>0</v>
      </c>
      <c r="J84" s="15"/>
      <c r="K84" s="15"/>
      <c r="L84" s="15"/>
      <c r="M84" s="24"/>
    </row>
    <row r="85" spans="1:13" s="32" customFormat="1" ht="21.95" customHeight="1">
      <c r="A85" s="98" t="s">
        <v>41</v>
      </c>
      <c r="B85" s="98"/>
      <c r="C85" s="98"/>
      <c r="D85" s="98"/>
      <c r="E85" s="16" t="s">
        <v>38</v>
      </c>
      <c r="F85" s="17"/>
      <c r="G85" s="17"/>
      <c r="H85" s="17"/>
      <c r="I85" s="93">
        <f>基本データ!$B$8</f>
        <v>0</v>
      </c>
      <c r="J85" s="93"/>
      <c r="K85" s="93"/>
      <c r="L85" s="93"/>
      <c r="M85" s="24"/>
    </row>
    <row r="86" spans="1:13" ht="21.95" customHeight="1">
      <c r="A86" s="11"/>
      <c r="B86" s="11"/>
      <c r="C86" s="11"/>
      <c r="D86" s="11"/>
      <c r="E86" s="11"/>
      <c r="F86" s="11"/>
      <c r="G86" s="11"/>
      <c r="H86" s="11"/>
      <c r="I86" s="99">
        <f>基本データ!$B$9</f>
        <v>0</v>
      </c>
      <c r="J86" s="99"/>
      <c r="K86" s="99"/>
      <c r="L86" s="99"/>
      <c r="M86" s="24"/>
    </row>
    <row r="87" spans="1:13" ht="14.25" customHeight="1">
      <c r="A87" s="11"/>
      <c r="B87" s="11"/>
      <c r="C87" s="11"/>
      <c r="D87" s="11"/>
      <c r="E87" s="11"/>
      <c r="F87" s="11"/>
      <c r="G87" s="11"/>
      <c r="H87" s="11"/>
      <c r="I87" s="94" t="s">
        <v>63</v>
      </c>
      <c r="J87" s="94"/>
      <c r="K87" s="95">
        <f>基本データ!$B$10</f>
        <v>0</v>
      </c>
      <c r="L87" s="95"/>
      <c r="M87" s="24"/>
    </row>
    <row r="88" spans="1:13" ht="14.25" customHeight="1">
      <c r="A88" s="11"/>
      <c r="B88" s="111"/>
      <c r="C88" s="111"/>
      <c r="D88" s="111"/>
      <c r="E88" s="111"/>
      <c r="F88" s="111"/>
      <c r="G88" s="11"/>
      <c r="H88" s="11"/>
      <c r="I88" s="94" t="s">
        <v>64</v>
      </c>
      <c r="J88" s="94"/>
      <c r="K88" s="95">
        <f>基本データ!$B$11</f>
        <v>0</v>
      </c>
      <c r="L88" s="95"/>
    </row>
    <row r="89" spans="1:13" ht="14.25" customHeight="1">
      <c r="A89" s="11"/>
      <c r="B89" s="111" t="s">
        <v>37</v>
      </c>
      <c r="C89" s="111"/>
      <c r="D89" s="111"/>
      <c r="E89" s="111"/>
      <c r="F89" s="111"/>
      <c r="G89" s="11"/>
      <c r="H89" s="11"/>
      <c r="I89" s="94" t="s">
        <v>62</v>
      </c>
      <c r="J89" s="94"/>
      <c r="K89" s="95">
        <f>基本データ!$B$12</f>
        <v>0</v>
      </c>
      <c r="L89" s="95"/>
    </row>
    <row r="90" spans="1:13" ht="9" customHeight="1">
      <c r="A90" s="11"/>
      <c r="B90" s="11"/>
      <c r="C90" s="11"/>
      <c r="D90" s="11"/>
      <c r="E90" s="11"/>
      <c r="F90" s="11"/>
      <c r="G90" s="11"/>
      <c r="H90" s="11"/>
      <c r="I90" s="11"/>
      <c r="J90" s="11"/>
      <c r="K90" s="11"/>
      <c r="L90" s="11"/>
    </row>
    <row r="91" spans="1:13" ht="35.25" customHeight="1" thickBot="1">
      <c r="A91" s="11"/>
      <c r="B91" s="11"/>
      <c r="C91" s="100" t="s">
        <v>36</v>
      </c>
      <c r="D91" s="100"/>
      <c r="E91" s="18" t="s">
        <v>40</v>
      </c>
      <c r="F91" s="96">
        <f>I105</f>
        <v>0</v>
      </c>
      <c r="G91" s="96"/>
      <c r="H91" s="96"/>
      <c r="I91" s="19" t="s">
        <v>35</v>
      </c>
      <c r="J91" s="20"/>
      <c r="K91" s="11"/>
      <c r="L91" s="11"/>
    </row>
    <row r="92" spans="1:13" ht="13.5" customHeight="1">
      <c r="A92" s="11"/>
      <c r="B92" s="11"/>
      <c r="C92" s="11"/>
      <c r="D92" s="11"/>
      <c r="E92" s="11"/>
      <c r="F92" s="11"/>
      <c r="G92" s="11"/>
      <c r="H92" s="11"/>
      <c r="I92" s="11"/>
      <c r="J92" s="11"/>
      <c r="K92" s="11"/>
      <c r="L92" s="11"/>
    </row>
    <row r="93" spans="1:13" ht="21" customHeight="1">
      <c r="A93" s="101" t="s">
        <v>34</v>
      </c>
      <c r="B93" s="102"/>
      <c r="C93" s="103"/>
      <c r="D93" s="101" t="s">
        <v>33</v>
      </c>
      <c r="E93" s="103"/>
      <c r="F93" s="21" t="s">
        <v>32</v>
      </c>
      <c r="G93" s="21" t="s">
        <v>31</v>
      </c>
      <c r="H93" s="21" t="s">
        <v>30</v>
      </c>
      <c r="I93" s="101" t="s">
        <v>29</v>
      </c>
      <c r="J93" s="103"/>
      <c r="K93" s="101" t="s">
        <v>28</v>
      </c>
      <c r="L93" s="103"/>
    </row>
    <row r="94" spans="1:13" ht="21" customHeight="1">
      <c r="A94" s="120">
        <f>明細書!$N$1</f>
        <v>0</v>
      </c>
      <c r="B94" s="121"/>
      <c r="C94" s="88"/>
      <c r="D94" s="101"/>
      <c r="E94" s="103"/>
      <c r="F94" s="33"/>
      <c r="G94" s="21"/>
      <c r="H94" s="33"/>
      <c r="I94" s="112"/>
      <c r="J94" s="113"/>
      <c r="K94" s="101"/>
      <c r="L94" s="103"/>
    </row>
    <row r="95" spans="1:13" ht="21" customHeight="1">
      <c r="A95" s="104" t="s">
        <v>27</v>
      </c>
      <c r="B95" s="105"/>
      <c r="C95" s="106"/>
      <c r="D95" s="107">
        <f>明細書!E310</f>
        <v>0</v>
      </c>
      <c r="E95" s="108"/>
      <c r="F95" s="33"/>
      <c r="G95" s="21"/>
      <c r="H95" s="33"/>
      <c r="I95" s="112"/>
      <c r="J95" s="113"/>
      <c r="K95" s="101"/>
      <c r="L95" s="103"/>
    </row>
    <row r="96" spans="1:13" ht="21" customHeight="1">
      <c r="A96" s="104" t="s">
        <v>26</v>
      </c>
      <c r="B96" s="105"/>
      <c r="C96" s="106"/>
      <c r="D96" s="107">
        <f>明細書!H310</f>
        <v>0</v>
      </c>
      <c r="E96" s="108"/>
      <c r="F96" s="34"/>
      <c r="G96" s="21"/>
      <c r="H96" s="33"/>
      <c r="I96" s="112"/>
      <c r="J96" s="113"/>
      <c r="K96" s="101"/>
      <c r="L96" s="103"/>
    </row>
    <row r="97" spans="1:13" ht="21" customHeight="1">
      <c r="A97" s="101"/>
      <c r="B97" s="102"/>
      <c r="C97" s="103"/>
      <c r="D97" s="120"/>
      <c r="E97" s="88"/>
      <c r="F97" s="34"/>
      <c r="G97" s="21"/>
      <c r="H97" s="33"/>
      <c r="I97" s="112"/>
      <c r="J97" s="113"/>
      <c r="K97" s="101"/>
      <c r="L97" s="103"/>
    </row>
    <row r="98" spans="1:13" ht="21" customHeight="1">
      <c r="A98" s="117">
        <f>J82</f>
        <v>45900</v>
      </c>
      <c r="B98" s="118"/>
      <c r="C98" s="35" t="s">
        <v>25</v>
      </c>
      <c r="D98" s="36">
        <f>明細書!J235</f>
        <v>4</v>
      </c>
      <c r="E98" s="37" t="s">
        <v>24</v>
      </c>
      <c r="F98" s="34">
        <v>1</v>
      </c>
      <c r="G98" s="21" t="s">
        <v>23</v>
      </c>
      <c r="H98" s="33"/>
      <c r="I98" s="112">
        <f>明細書!K310</f>
        <v>0</v>
      </c>
      <c r="J98" s="113"/>
      <c r="K98" s="101" t="s">
        <v>22</v>
      </c>
      <c r="L98" s="103"/>
    </row>
    <row r="99" spans="1:13" ht="21" customHeight="1">
      <c r="A99" s="119"/>
      <c r="B99" s="105"/>
      <c r="C99" s="106"/>
      <c r="D99" s="101"/>
      <c r="E99" s="103"/>
      <c r="F99" s="34"/>
      <c r="G99" s="21"/>
      <c r="H99" s="33"/>
      <c r="I99" s="112"/>
      <c r="J99" s="113"/>
      <c r="K99" s="101"/>
      <c r="L99" s="103"/>
    </row>
    <row r="100" spans="1:13" ht="21" customHeight="1">
      <c r="A100" s="101"/>
      <c r="B100" s="102"/>
      <c r="C100" s="103"/>
      <c r="D100" s="101"/>
      <c r="E100" s="103"/>
      <c r="F100" s="34"/>
      <c r="G100" s="21"/>
      <c r="H100" s="33"/>
      <c r="I100" s="112"/>
      <c r="J100" s="113"/>
      <c r="K100" s="101"/>
      <c r="L100" s="103"/>
    </row>
    <row r="101" spans="1:13" ht="21" customHeight="1">
      <c r="A101" s="101"/>
      <c r="B101" s="102"/>
      <c r="C101" s="103"/>
      <c r="D101" s="101"/>
      <c r="E101" s="103"/>
      <c r="F101" s="34"/>
      <c r="G101" s="21"/>
      <c r="H101" s="33"/>
      <c r="I101" s="112"/>
      <c r="J101" s="113"/>
      <c r="K101" s="101"/>
      <c r="L101" s="103"/>
    </row>
    <row r="102" spans="1:13" ht="21" customHeight="1">
      <c r="A102" s="101"/>
      <c r="B102" s="102"/>
      <c r="C102" s="103"/>
      <c r="D102" s="101"/>
      <c r="E102" s="103"/>
      <c r="F102" s="34"/>
      <c r="G102" s="21"/>
      <c r="H102" s="33"/>
      <c r="I102" s="112"/>
      <c r="J102" s="113"/>
      <c r="K102" s="101"/>
      <c r="L102" s="103"/>
    </row>
    <row r="103" spans="1:13" ht="21" customHeight="1">
      <c r="A103" s="114" t="s">
        <v>86</v>
      </c>
      <c r="B103" s="115"/>
      <c r="C103" s="116"/>
      <c r="D103" s="101"/>
      <c r="E103" s="103"/>
      <c r="F103" s="33"/>
      <c r="G103" s="21"/>
      <c r="H103" s="33"/>
      <c r="I103" s="112">
        <f>SUM(I98:J102)*0.1</f>
        <v>0</v>
      </c>
      <c r="J103" s="113"/>
      <c r="K103" s="101"/>
      <c r="L103" s="103"/>
    </row>
    <row r="104" spans="1:13" ht="21" customHeight="1">
      <c r="A104" s="101"/>
      <c r="B104" s="102"/>
      <c r="C104" s="103"/>
      <c r="D104" s="101"/>
      <c r="E104" s="103"/>
      <c r="F104" s="33"/>
      <c r="G104" s="21"/>
      <c r="H104" s="33"/>
      <c r="I104" s="112"/>
      <c r="J104" s="113"/>
      <c r="K104" s="101"/>
      <c r="L104" s="103"/>
    </row>
    <row r="105" spans="1:13" ht="21" customHeight="1">
      <c r="A105" s="101" t="s">
        <v>21</v>
      </c>
      <c r="B105" s="102"/>
      <c r="C105" s="103"/>
      <c r="D105" s="101"/>
      <c r="E105" s="103"/>
      <c r="F105" s="33"/>
      <c r="G105" s="21"/>
      <c r="H105" s="33"/>
      <c r="I105" s="112">
        <f>SUM(I98:J102)+I103</f>
        <v>0</v>
      </c>
      <c r="J105" s="113"/>
      <c r="K105" s="101"/>
      <c r="L105" s="103"/>
    </row>
    <row r="106" spans="1:13" ht="21" customHeight="1">
      <c r="A106" s="101"/>
      <c r="B106" s="102"/>
      <c r="C106" s="103"/>
      <c r="D106" s="101"/>
      <c r="E106" s="103"/>
      <c r="F106" s="33"/>
      <c r="G106" s="21"/>
      <c r="H106" s="33"/>
      <c r="I106" s="112"/>
      <c r="J106" s="113"/>
      <c r="K106" s="101"/>
      <c r="L106" s="103"/>
    </row>
    <row r="107" spans="1:13" ht="15" customHeight="1">
      <c r="A107" s="110" t="s">
        <v>42</v>
      </c>
      <c r="B107" s="110"/>
      <c r="C107" s="110" t="s">
        <v>43</v>
      </c>
      <c r="D107" s="110"/>
      <c r="E107" s="22" t="s">
        <v>67</v>
      </c>
      <c r="F107" s="90" t="s">
        <v>59</v>
      </c>
      <c r="G107" s="91"/>
      <c r="H107" s="92" t="s">
        <v>66</v>
      </c>
      <c r="I107" s="92"/>
      <c r="J107" s="92"/>
      <c r="K107" s="92"/>
      <c r="L107" s="11"/>
    </row>
    <row r="108" spans="1:13" ht="20.100000000000001" customHeight="1">
      <c r="A108" s="89">
        <f>基本データ!$B$16</f>
        <v>0</v>
      </c>
      <c r="B108" s="89"/>
      <c r="C108" s="89">
        <f>基本データ!$B$17</f>
        <v>0</v>
      </c>
      <c r="D108" s="89"/>
      <c r="E108" s="23">
        <f>基本データ!$B$18</f>
        <v>0</v>
      </c>
      <c r="F108" s="87">
        <f>基本データ!$B$19</f>
        <v>0</v>
      </c>
      <c r="G108" s="88"/>
      <c r="H108" s="89">
        <f>基本データ!$B$20</f>
        <v>0</v>
      </c>
      <c r="I108" s="89"/>
      <c r="J108" s="89"/>
      <c r="K108" s="89"/>
      <c r="L108" s="11"/>
    </row>
    <row r="109" spans="1:13" ht="21" customHeight="1">
      <c r="A109" s="11"/>
      <c r="B109" s="11"/>
      <c r="C109" s="11"/>
      <c r="D109" s="11"/>
      <c r="E109" s="11"/>
      <c r="F109" s="11"/>
      <c r="G109" s="11"/>
      <c r="H109" s="11"/>
      <c r="I109" s="11"/>
      <c r="J109" s="109">
        <f>明細書!A313</f>
        <v>45930</v>
      </c>
      <c r="K109" s="109"/>
      <c r="L109" s="109"/>
    </row>
    <row r="110" spans="1:13" ht="21" customHeight="1">
      <c r="A110" s="97" t="s">
        <v>39</v>
      </c>
      <c r="B110" s="97"/>
      <c r="C110" s="97"/>
      <c r="D110" s="97"/>
      <c r="E110" s="97"/>
      <c r="F110" s="97"/>
      <c r="G110" s="97"/>
      <c r="H110" s="97"/>
      <c r="I110" s="97"/>
      <c r="J110" s="97"/>
      <c r="K110" s="97"/>
      <c r="L110" s="97"/>
    </row>
    <row r="111" spans="1:13" ht="21" customHeight="1">
      <c r="A111" s="12"/>
      <c r="B111" s="11"/>
      <c r="C111" s="11"/>
      <c r="D111" s="11"/>
      <c r="E111" s="11"/>
      <c r="F111" s="11"/>
      <c r="G111" s="11"/>
      <c r="H111" s="13" t="s">
        <v>68</v>
      </c>
      <c r="I111" s="14">
        <f>基本データ!$B$7</f>
        <v>0</v>
      </c>
      <c r="J111" s="15"/>
      <c r="K111" s="15"/>
      <c r="L111" s="15"/>
      <c r="M111" s="24"/>
    </row>
    <row r="112" spans="1:13" s="32" customFormat="1" ht="21.95" customHeight="1">
      <c r="A112" s="98" t="s">
        <v>41</v>
      </c>
      <c r="B112" s="98"/>
      <c r="C112" s="98"/>
      <c r="D112" s="98"/>
      <c r="E112" s="16" t="s">
        <v>38</v>
      </c>
      <c r="F112" s="17"/>
      <c r="G112" s="17"/>
      <c r="H112" s="17"/>
      <c r="I112" s="93">
        <f>基本データ!$B$8</f>
        <v>0</v>
      </c>
      <c r="J112" s="93"/>
      <c r="K112" s="93"/>
      <c r="L112" s="93"/>
      <c r="M112" s="24"/>
    </row>
    <row r="113" spans="1:13" ht="21.95" customHeight="1">
      <c r="A113" s="11"/>
      <c r="B113" s="11"/>
      <c r="C113" s="11"/>
      <c r="D113" s="11"/>
      <c r="E113" s="11"/>
      <c r="F113" s="11"/>
      <c r="G113" s="11"/>
      <c r="H113" s="11"/>
      <c r="I113" s="99">
        <f>基本データ!$B$9</f>
        <v>0</v>
      </c>
      <c r="J113" s="99"/>
      <c r="K113" s="99"/>
      <c r="L113" s="99"/>
      <c r="M113" s="24"/>
    </row>
    <row r="114" spans="1:13" ht="14.25" customHeight="1">
      <c r="A114" s="11"/>
      <c r="B114" s="11"/>
      <c r="C114" s="11"/>
      <c r="D114" s="11"/>
      <c r="E114" s="11"/>
      <c r="F114" s="11"/>
      <c r="G114" s="11"/>
      <c r="H114" s="11"/>
      <c r="I114" s="94" t="s">
        <v>63</v>
      </c>
      <c r="J114" s="94"/>
      <c r="K114" s="95">
        <f>基本データ!$B$10</f>
        <v>0</v>
      </c>
      <c r="L114" s="95"/>
      <c r="M114" s="24"/>
    </row>
    <row r="115" spans="1:13" ht="14.25" customHeight="1">
      <c r="A115" s="11"/>
      <c r="B115" s="111"/>
      <c r="C115" s="111"/>
      <c r="D115" s="111"/>
      <c r="E115" s="111"/>
      <c r="F115" s="111"/>
      <c r="G115" s="11"/>
      <c r="H115" s="11"/>
      <c r="I115" s="94" t="s">
        <v>64</v>
      </c>
      <c r="J115" s="94"/>
      <c r="K115" s="95">
        <f>基本データ!$B$11</f>
        <v>0</v>
      </c>
      <c r="L115" s="95"/>
    </row>
    <row r="116" spans="1:13" ht="14.25" customHeight="1">
      <c r="A116" s="11"/>
      <c r="B116" s="111" t="s">
        <v>37</v>
      </c>
      <c r="C116" s="111"/>
      <c r="D116" s="111"/>
      <c r="E116" s="111"/>
      <c r="F116" s="111"/>
      <c r="G116" s="11"/>
      <c r="H116" s="11"/>
      <c r="I116" s="94" t="s">
        <v>62</v>
      </c>
      <c r="J116" s="94"/>
      <c r="K116" s="95">
        <f>基本データ!$B$12</f>
        <v>0</v>
      </c>
      <c r="L116" s="95"/>
    </row>
    <row r="117" spans="1:13" ht="9" customHeight="1">
      <c r="A117" s="11"/>
      <c r="B117" s="11"/>
      <c r="C117" s="11"/>
      <c r="D117" s="11"/>
      <c r="E117" s="11"/>
      <c r="F117" s="11"/>
      <c r="G117" s="11"/>
      <c r="H117" s="11"/>
      <c r="I117" s="11"/>
      <c r="J117" s="11"/>
      <c r="K117" s="11"/>
      <c r="L117" s="11"/>
    </row>
    <row r="118" spans="1:13" ht="35.25" customHeight="1" thickBot="1">
      <c r="A118" s="11"/>
      <c r="B118" s="11"/>
      <c r="C118" s="100" t="s">
        <v>36</v>
      </c>
      <c r="D118" s="100"/>
      <c r="E118" s="18" t="s">
        <v>40</v>
      </c>
      <c r="F118" s="96">
        <f>I132</f>
        <v>0</v>
      </c>
      <c r="G118" s="96"/>
      <c r="H118" s="96"/>
      <c r="I118" s="19" t="s">
        <v>35</v>
      </c>
      <c r="J118" s="20"/>
      <c r="K118" s="11"/>
      <c r="L118" s="11"/>
    </row>
    <row r="119" spans="1:13" ht="13.5" customHeight="1">
      <c r="A119" s="11"/>
      <c r="B119" s="11"/>
      <c r="C119" s="11"/>
      <c r="D119" s="11"/>
      <c r="E119" s="11"/>
      <c r="F119" s="11"/>
      <c r="G119" s="11"/>
      <c r="H119" s="11"/>
      <c r="I119" s="11"/>
      <c r="J119" s="11"/>
      <c r="K119" s="11"/>
      <c r="L119" s="11"/>
    </row>
    <row r="120" spans="1:13" ht="21" customHeight="1">
      <c r="A120" s="101" t="s">
        <v>34</v>
      </c>
      <c r="B120" s="102"/>
      <c r="C120" s="103"/>
      <c r="D120" s="101" t="s">
        <v>33</v>
      </c>
      <c r="E120" s="103"/>
      <c r="F120" s="21" t="s">
        <v>32</v>
      </c>
      <c r="G120" s="21" t="s">
        <v>31</v>
      </c>
      <c r="H120" s="21" t="s">
        <v>30</v>
      </c>
      <c r="I120" s="101" t="s">
        <v>29</v>
      </c>
      <c r="J120" s="103"/>
      <c r="K120" s="101" t="s">
        <v>28</v>
      </c>
      <c r="L120" s="103"/>
    </row>
    <row r="121" spans="1:13" ht="21" customHeight="1">
      <c r="A121" s="120">
        <f>明細書!$N$1</f>
        <v>0</v>
      </c>
      <c r="B121" s="121"/>
      <c r="C121" s="88"/>
      <c r="D121" s="101"/>
      <c r="E121" s="103"/>
      <c r="F121" s="33"/>
      <c r="G121" s="21"/>
      <c r="H121" s="33"/>
      <c r="I121" s="112"/>
      <c r="J121" s="113"/>
      <c r="K121" s="101"/>
      <c r="L121" s="103"/>
    </row>
    <row r="122" spans="1:13" ht="21" customHeight="1">
      <c r="A122" s="104" t="s">
        <v>27</v>
      </c>
      <c r="B122" s="105"/>
      <c r="C122" s="106"/>
      <c r="D122" s="107">
        <f>明細書!E388</f>
        <v>0</v>
      </c>
      <c r="E122" s="108"/>
      <c r="F122" s="33"/>
      <c r="G122" s="21"/>
      <c r="H122" s="33"/>
      <c r="I122" s="112"/>
      <c r="J122" s="113"/>
      <c r="K122" s="101"/>
      <c r="L122" s="103"/>
    </row>
    <row r="123" spans="1:13" ht="21" customHeight="1">
      <c r="A123" s="104" t="s">
        <v>26</v>
      </c>
      <c r="B123" s="105"/>
      <c r="C123" s="106"/>
      <c r="D123" s="107">
        <f>明細書!H388</f>
        <v>0</v>
      </c>
      <c r="E123" s="108"/>
      <c r="F123" s="34"/>
      <c r="G123" s="21"/>
      <c r="H123" s="33"/>
      <c r="I123" s="112"/>
      <c r="J123" s="113"/>
      <c r="K123" s="101"/>
      <c r="L123" s="103"/>
    </row>
    <row r="124" spans="1:13" ht="21" customHeight="1">
      <c r="A124" s="101"/>
      <c r="B124" s="102"/>
      <c r="C124" s="103"/>
      <c r="D124" s="120"/>
      <c r="E124" s="88"/>
      <c r="F124" s="34"/>
      <c r="G124" s="21"/>
      <c r="H124" s="33"/>
      <c r="I124" s="112"/>
      <c r="J124" s="113"/>
      <c r="K124" s="101"/>
      <c r="L124" s="103"/>
    </row>
    <row r="125" spans="1:13" ht="21" customHeight="1">
      <c r="A125" s="117">
        <f>J109</f>
        <v>45930</v>
      </c>
      <c r="B125" s="118"/>
      <c r="C125" s="35" t="s">
        <v>25</v>
      </c>
      <c r="D125" s="36">
        <f>明細書!J313</f>
        <v>5</v>
      </c>
      <c r="E125" s="37" t="s">
        <v>24</v>
      </c>
      <c r="F125" s="34">
        <v>1</v>
      </c>
      <c r="G125" s="21" t="s">
        <v>23</v>
      </c>
      <c r="H125" s="33"/>
      <c r="I125" s="112">
        <f>明細書!K388</f>
        <v>0</v>
      </c>
      <c r="J125" s="113"/>
      <c r="K125" s="101" t="s">
        <v>22</v>
      </c>
      <c r="L125" s="103"/>
    </row>
    <row r="126" spans="1:13" ht="21" customHeight="1">
      <c r="A126" s="119"/>
      <c r="B126" s="105"/>
      <c r="C126" s="106"/>
      <c r="D126" s="101"/>
      <c r="E126" s="103"/>
      <c r="F126" s="34"/>
      <c r="G126" s="21"/>
      <c r="H126" s="33"/>
      <c r="I126" s="112"/>
      <c r="J126" s="113"/>
      <c r="K126" s="101"/>
      <c r="L126" s="103"/>
    </row>
    <row r="127" spans="1:13" ht="21" customHeight="1">
      <c r="A127" s="101"/>
      <c r="B127" s="102"/>
      <c r="C127" s="103"/>
      <c r="D127" s="101"/>
      <c r="E127" s="103"/>
      <c r="F127" s="34"/>
      <c r="G127" s="21"/>
      <c r="H127" s="33"/>
      <c r="I127" s="112"/>
      <c r="J127" s="113"/>
      <c r="K127" s="101"/>
      <c r="L127" s="103"/>
    </row>
    <row r="128" spans="1:13" ht="21" customHeight="1">
      <c r="A128" s="101"/>
      <c r="B128" s="102"/>
      <c r="C128" s="103"/>
      <c r="D128" s="101"/>
      <c r="E128" s="103"/>
      <c r="F128" s="34"/>
      <c r="G128" s="21"/>
      <c r="H128" s="33"/>
      <c r="I128" s="112"/>
      <c r="J128" s="113"/>
      <c r="K128" s="101"/>
      <c r="L128" s="103"/>
    </row>
    <row r="129" spans="1:13" ht="21" customHeight="1">
      <c r="A129" s="101"/>
      <c r="B129" s="102"/>
      <c r="C129" s="103"/>
      <c r="D129" s="101"/>
      <c r="E129" s="103"/>
      <c r="F129" s="34"/>
      <c r="G129" s="21"/>
      <c r="H129" s="33"/>
      <c r="I129" s="112"/>
      <c r="J129" s="113"/>
      <c r="K129" s="101"/>
      <c r="L129" s="103"/>
    </row>
    <row r="130" spans="1:13" ht="21" customHeight="1">
      <c r="A130" s="114" t="s">
        <v>86</v>
      </c>
      <c r="B130" s="115"/>
      <c r="C130" s="116"/>
      <c r="D130" s="101"/>
      <c r="E130" s="103"/>
      <c r="F130" s="33"/>
      <c r="G130" s="21"/>
      <c r="H130" s="33"/>
      <c r="I130" s="112">
        <f>SUM(I125:J129)*0.1</f>
        <v>0</v>
      </c>
      <c r="J130" s="113"/>
      <c r="K130" s="101"/>
      <c r="L130" s="103"/>
    </row>
    <row r="131" spans="1:13" ht="21" customHeight="1">
      <c r="A131" s="101"/>
      <c r="B131" s="102"/>
      <c r="C131" s="103"/>
      <c r="D131" s="101"/>
      <c r="E131" s="103"/>
      <c r="F131" s="33"/>
      <c r="G131" s="21"/>
      <c r="H131" s="33"/>
      <c r="I131" s="112"/>
      <c r="J131" s="113"/>
      <c r="K131" s="101"/>
      <c r="L131" s="103"/>
    </row>
    <row r="132" spans="1:13" ht="21" customHeight="1">
      <c r="A132" s="101" t="s">
        <v>21</v>
      </c>
      <c r="B132" s="102"/>
      <c r="C132" s="103"/>
      <c r="D132" s="101"/>
      <c r="E132" s="103"/>
      <c r="F132" s="33"/>
      <c r="G132" s="21"/>
      <c r="H132" s="33"/>
      <c r="I132" s="112">
        <f>SUM(I125:J129)+I130</f>
        <v>0</v>
      </c>
      <c r="J132" s="113"/>
      <c r="K132" s="101"/>
      <c r="L132" s="103"/>
    </row>
    <row r="133" spans="1:13" ht="21" customHeight="1">
      <c r="A133" s="101"/>
      <c r="B133" s="102"/>
      <c r="C133" s="103"/>
      <c r="D133" s="101"/>
      <c r="E133" s="103"/>
      <c r="F133" s="33"/>
      <c r="G133" s="21"/>
      <c r="H133" s="33"/>
      <c r="I133" s="112"/>
      <c r="J133" s="113"/>
      <c r="K133" s="101"/>
      <c r="L133" s="103"/>
    </row>
    <row r="134" spans="1:13" ht="15" customHeight="1">
      <c r="A134" s="110" t="s">
        <v>42</v>
      </c>
      <c r="B134" s="110"/>
      <c r="C134" s="110" t="s">
        <v>43</v>
      </c>
      <c r="D134" s="110"/>
      <c r="E134" s="22" t="s">
        <v>67</v>
      </c>
      <c r="F134" s="90" t="s">
        <v>59</v>
      </c>
      <c r="G134" s="91"/>
      <c r="H134" s="92" t="s">
        <v>66</v>
      </c>
      <c r="I134" s="92"/>
      <c r="J134" s="92"/>
      <c r="K134" s="92"/>
      <c r="L134" s="11"/>
    </row>
    <row r="135" spans="1:13" ht="20.100000000000001" customHeight="1">
      <c r="A135" s="89">
        <f>基本データ!$B$16</f>
        <v>0</v>
      </c>
      <c r="B135" s="89"/>
      <c r="C135" s="89">
        <f>基本データ!$B$17</f>
        <v>0</v>
      </c>
      <c r="D135" s="89"/>
      <c r="E135" s="23">
        <f>基本データ!$B$18</f>
        <v>0</v>
      </c>
      <c r="F135" s="87">
        <f>基本データ!$B$19</f>
        <v>0</v>
      </c>
      <c r="G135" s="88"/>
      <c r="H135" s="89">
        <f>基本データ!$B$20</f>
        <v>0</v>
      </c>
      <c r="I135" s="89"/>
      <c r="J135" s="89"/>
      <c r="K135" s="89"/>
      <c r="L135" s="11"/>
    </row>
    <row r="136" spans="1:13" ht="21" customHeight="1">
      <c r="A136" s="11"/>
      <c r="B136" s="11"/>
      <c r="C136" s="11"/>
      <c r="D136" s="11"/>
      <c r="E136" s="11"/>
      <c r="F136" s="11"/>
      <c r="G136" s="11"/>
      <c r="H136" s="11"/>
      <c r="I136" s="11"/>
      <c r="J136" s="109">
        <f>明細書!A391</f>
        <v>45961</v>
      </c>
      <c r="K136" s="109"/>
      <c r="L136" s="109"/>
    </row>
    <row r="137" spans="1:13" ht="21" customHeight="1">
      <c r="A137" s="97" t="s">
        <v>39</v>
      </c>
      <c r="B137" s="97"/>
      <c r="C137" s="97"/>
      <c r="D137" s="97"/>
      <c r="E137" s="97"/>
      <c r="F137" s="97"/>
      <c r="G137" s="97"/>
      <c r="H137" s="97"/>
      <c r="I137" s="97"/>
      <c r="J137" s="97"/>
      <c r="K137" s="97"/>
      <c r="L137" s="97"/>
    </row>
    <row r="138" spans="1:13" ht="21" customHeight="1">
      <c r="A138" s="12"/>
      <c r="B138" s="11"/>
      <c r="C138" s="11"/>
      <c r="D138" s="11"/>
      <c r="E138" s="11"/>
      <c r="F138" s="11"/>
      <c r="G138" s="11"/>
      <c r="H138" s="13" t="s">
        <v>68</v>
      </c>
      <c r="I138" s="14">
        <f>基本データ!$B$7</f>
        <v>0</v>
      </c>
      <c r="J138" s="15"/>
      <c r="K138" s="15"/>
      <c r="L138" s="15"/>
      <c r="M138" s="24"/>
    </row>
    <row r="139" spans="1:13" s="32" customFormat="1" ht="21.95" customHeight="1">
      <c r="A139" s="98" t="s">
        <v>41</v>
      </c>
      <c r="B139" s="98"/>
      <c r="C139" s="98"/>
      <c r="D139" s="98"/>
      <c r="E139" s="16" t="s">
        <v>38</v>
      </c>
      <c r="F139" s="17"/>
      <c r="G139" s="17"/>
      <c r="H139" s="17"/>
      <c r="I139" s="93">
        <f>基本データ!$B$8</f>
        <v>0</v>
      </c>
      <c r="J139" s="93"/>
      <c r="K139" s="93"/>
      <c r="L139" s="93"/>
      <c r="M139" s="24"/>
    </row>
    <row r="140" spans="1:13" ht="21.95" customHeight="1">
      <c r="A140" s="11"/>
      <c r="B140" s="11"/>
      <c r="C140" s="11"/>
      <c r="D140" s="11"/>
      <c r="E140" s="11"/>
      <c r="F140" s="11"/>
      <c r="G140" s="11"/>
      <c r="H140" s="11"/>
      <c r="I140" s="99">
        <f>基本データ!$B$9</f>
        <v>0</v>
      </c>
      <c r="J140" s="99"/>
      <c r="K140" s="99"/>
      <c r="L140" s="99"/>
      <c r="M140" s="24"/>
    </row>
    <row r="141" spans="1:13" ht="14.25" customHeight="1">
      <c r="A141" s="11"/>
      <c r="B141" s="11"/>
      <c r="C141" s="11"/>
      <c r="D141" s="11"/>
      <c r="E141" s="11"/>
      <c r="F141" s="11"/>
      <c r="G141" s="11"/>
      <c r="H141" s="11"/>
      <c r="I141" s="94" t="s">
        <v>63</v>
      </c>
      <c r="J141" s="94"/>
      <c r="K141" s="95">
        <f>基本データ!$B$10</f>
        <v>0</v>
      </c>
      <c r="L141" s="95"/>
      <c r="M141" s="24"/>
    </row>
    <row r="142" spans="1:13" ht="14.25" customHeight="1">
      <c r="A142" s="11"/>
      <c r="B142" s="111"/>
      <c r="C142" s="111"/>
      <c r="D142" s="111"/>
      <c r="E142" s="111"/>
      <c r="F142" s="111"/>
      <c r="G142" s="11"/>
      <c r="H142" s="11"/>
      <c r="I142" s="94" t="s">
        <v>64</v>
      </c>
      <c r="J142" s="94"/>
      <c r="K142" s="95">
        <f>基本データ!$B$11</f>
        <v>0</v>
      </c>
      <c r="L142" s="95"/>
    </row>
    <row r="143" spans="1:13" ht="14.25" customHeight="1">
      <c r="A143" s="11"/>
      <c r="B143" s="111" t="s">
        <v>37</v>
      </c>
      <c r="C143" s="111"/>
      <c r="D143" s="111"/>
      <c r="E143" s="111"/>
      <c r="F143" s="111"/>
      <c r="G143" s="11"/>
      <c r="H143" s="11"/>
      <c r="I143" s="94" t="s">
        <v>62</v>
      </c>
      <c r="J143" s="94"/>
      <c r="K143" s="95">
        <f>基本データ!$B$12</f>
        <v>0</v>
      </c>
      <c r="L143" s="95"/>
    </row>
    <row r="144" spans="1:13" ht="9" customHeight="1">
      <c r="A144" s="11"/>
      <c r="B144" s="11"/>
      <c r="C144" s="11"/>
      <c r="D144" s="11"/>
      <c r="E144" s="11"/>
      <c r="F144" s="11"/>
      <c r="G144" s="11"/>
      <c r="H144" s="11"/>
      <c r="I144" s="11"/>
      <c r="J144" s="11"/>
      <c r="K144" s="11"/>
      <c r="L144" s="11"/>
    </row>
    <row r="145" spans="1:12" ht="35.25" customHeight="1" thickBot="1">
      <c r="A145" s="11"/>
      <c r="B145" s="11"/>
      <c r="C145" s="100" t="s">
        <v>36</v>
      </c>
      <c r="D145" s="100"/>
      <c r="E145" s="18" t="s">
        <v>40</v>
      </c>
      <c r="F145" s="96">
        <f>I159</f>
        <v>0</v>
      </c>
      <c r="G145" s="96"/>
      <c r="H145" s="96"/>
      <c r="I145" s="19" t="s">
        <v>35</v>
      </c>
      <c r="J145" s="20"/>
      <c r="K145" s="11"/>
      <c r="L145" s="11"/>
    </row>
    <row r="146" spans="1:12" ht="13.5" customHeight="1">
      <c r="A146" s="11"/>
      <c r="B146" s="11"/>
      <c r="C146" s="11"/>
      <c r="D146" s="11"/>
      <c r="E146" s="11"/>
      <c r="F146" s="11"/>
      <c r="G146" s="11"/>
      <c r="H146" s="11"/>
      <c r="I146" s="11"/>
      <c r="J146" s="11"/>
      <c r="K146" s="11"/>
      <c r="L146" s="11"/>
    </row>
    <row r="147" spans="1:12" ht="21" customHeight="1">
      <c r="A147" s="101" t="s">
        <v>34</v>
      </c>
      <c r="B147" s="102"/>
      <c r="C147" s="103"/>
      <c r="D147" s="101" t="s">
        <v>33</v>
      </c>
      <c r="E147" s="103"/>
      <c r="F147" s="21" t="s">
        <v>32</v>
      </c>
      <c r="G147" s="21" t="s">
        <v>31</v>
      </c>
      <c r="H147" s="21" t="s">
        <v>30</v>
      </c>
      <c r="I147" s="101" t="s">
        <v>29</v>
      </c>
      <c r="J147" s="103"/>
      <c r="K147" s="101" t="s">
        <v>28</v>
      </c>
      <c r="L147" s="103"/>
    </row>
    <row r="148" spans="1:12" ht="21" customHeight="1">
      <c r="A148" s="120">
        <f>明細書!$N$1</f>
        <v>0</v>
      </c>
      <c r="B148" s="121"/>
      <c r="C148" s="88"/>
      <c r="D148" s="101"/>
      <c r="E148" s="103"/>
      <c r="F148" s="33"/>
      <c r="G148" s="21"/>
      <c r="H148" s="33"/>
      <c r="I148" s="112"/>
      <c r="J148" s="113"/>
      <c r="K148" s="101"/>
      <c r="L148" s="103"/>
    </row>
    <row r="149" spans="1:12" ht="21" customHeight="1">
      <c r="A149" s="104" t="s">
        <v>27</v>
      </c>
      <c r="B149" s="105"/>
      <c r="C149" s="106"/>
      <c r="D149" s="107">
        <f>明細書!E466</f>
        <v>0</v>
      </c>
      <c r="E149" s="108"/>
      <c r="F149" s="33"/>
      <c r="G149" s="21"/>
      <c r="H149" s="33"/>
      <c r="I149" s="112"/>
      <c r="J149" s="113"/>
      <c r="K149" s="101"/>
      <c r="L149" s="103"/>
    </row>
    <row r="150" spans="1:12" ht="21" customHeight="1">
      <c r="A150" s="104" t="s">
        <v>26</v>
      </c>
      <c r="B150" s="105"/>
      <c r="C150" s="106"/>
      <c r="D150" s="107">
        <f>明細書!H466</f>
        <v>0</v>
      </c>
      <c r="E150" s="108"/>
      <c r="F150" s="34"/>
      <c r="G150" s="21"/>
      <c r="H150" s="33"/>
      <c r="I150" s="112"/>
      <c r="J150" s="113"/>
      <c r="K150" s="101"/>
      <c r="L150" s="103"/>
    </row>
    <row r="151" spans="1:12" ht="21" customHeight="1">
      <c r="A151" s="101"/>
      <c r="B151" s="102"/>
      <c r="C151" s="103"/>
      <c r="D151" s="120"/>
      <c r="E151" s="88"/>
      <c r="F151" s="34"/>
      <c r="G151" s="21"/>
      <c r="H151" s="33"/>
      <c r="I151" s="112"/>
      <c r="J151" s="113"/>
      <c r="K151" s="101"/>
      <c r="L151" s="103"/>
    </row>
    <row r="152" spans="1:12" ht="21" customHeight="1">
      <c r="A152" s="117">
        <f>J136</f>
        <v>45961</v>
      </c>
      <c r="B152" s="118"/>
      <c r="C152" s="35" t="s">
        <v>25</v>
      </c>
      <c r="D152" s="36">
        <f>明細書!J391</f>
        <v>6</v>
      </c>
      <c r="E152" s="37" t="s">
        <v>24</v>
      </c>
      <c r="F152" s="34">
        <v>1</v>
      </c>
      <c r="G152" s="21" t="s">
        <v>23</v>
      </c>
      <c r="H152" s="33"/>
      <c r="I152" s="112">
        <f>明細書!K466</f>
        <v>0</v>
      </c>
      <c r="J152" s="113"/>
      <c r="K152" s="101" t="s">
        <v>22</v>
      </c>
      <c r="L152" s="103"/>
    </row>
    <row r="153" spans="1:12" ht="21" customHeight="1">
      <c r="A153" s="119"/>
      <c r="B153" s="105"/>
      <c r="C153" s="106"/>
      <c r="D153" s="101"/>
      <c r="E153" s="103"/>
      <c r="F153" s="34"/>
      <c r="G153" s="21"/>
      <c r="H153" s="33"/>
      <c r="I153" s="112"/>
      <c r="J153" s="113"/>
      <c r="K153" s="101"/>
      <c r="L153" s="103"/>
    </row>
    <row r="154" spans="1:12" ht="21" customHeight="1">
      <c r="A154" s="101"/>
      <c r="B154" s="102"/>
      <c r="C154" s="103"/>
      <c r="D154" s="101"/>
      <c r="E154" s="103"/>
      <c r="F154" s="34"/>
      <c r="G154" s="21"/>
      <c r="H154" s="33"/>
      <c r="I154" s="112"/>
      <c r="J154" s="113"/>
      <c r="K154" s="101"/>
      <c r="L154" s="103"/>
    </row>
    <row r="155" spans="1:12" ht="21" customHeight="1">
      <c r="A155" s="101"/>
      <c r="B155" s="102"/>
      <c r="C155" s="103"/>
      <c r="D155" s="101"/>
      <c r="E155" s="103"/>
      <c r="F155" s="34"/>
      <c r="G155" s="21"/>
      <c r="H155" s="33"/>
      <c r="I155" s="112"/>
      <c r="J155" s="113"/>
      <c r="K155" s="101"/>
      <c r="L155" s="103"/>
    </row>
    <row r="156" spans="1:12" ht="21" customHeight="1">
      <c r="A156" s="101"/>
      <c r="B156" s="102"/>
      <c r="C156" s="103"/>
      <c r="D156" s="101"/>
      <c r="E156" s="103"/>
      <c r="F156" s="34"/>
      <c r="G156" s="21"/>
      <c r="H156" s="33"/>
      <c r="I156" s="112"/>
      <c r="J156" s="113"/>
      <c r="K156" s="101"/>
      <c r="L156" s="103"/>
    </row>
    <row r="157" spans="1:12" ht="21" customHeight="1">
      <c r="A157" s="114" t="s">
        <v>86</v>
      </c>
      <c r="B157" s="115"/>
      <c r="C157" s="116"/>
      <c r="D157" s="101"/>
      <c r="E157" s="103"/>
      <c r="F157" s="33"/>
      <c r="G157" s="21"/>
      <c r="H157" s="33"/>
      <c r="I157" s="112">
        <f>SUM(I152:J156)*0.1</f>
        <v>0</v>
      </c>
      <c r="J157" s="113"/>
      <c r="K157" s="101"/>
      <c r="L157" s="103"/>
    </row>
    <row r="158" spans="1:12" ht="21" customHeight="1">
      <c r="A158" s="101"/>
      <c r="B158" s="102"/>
      <c r="C158" s="103"/>
      <c r="D158" s="101"/>
      <c r="E158" s="103"/>
      <c r="F158" s="33"/>
      <c r="G158" s="21"/>
      <c r="H158" s="33"/>
      <c r="I158" s="112"/>
      <c r="J158" s="113"/>
      <c r="K158" s="101"/>
      <c r="L158" s="103"/>
    </row>
    <row r="159" spans="1:12" ht="21" customHeight="1">
      <c r="A159" s="101" t="s">
        <v>21</v>
      </c>
      <c r="B159" s="102"/>
      <c r="C159" s="103"/>
      <c r="D159" s="101"/>
      <c r="E159" s="103"/>
      <c r="F159" s="33"/>
      <c r="G159" s="21"/>
      <c r="H159" s="33"/>
      <c r="I159" s="112">
        <f>SUM(I152:J156)+I157</f>
        <v>0</v>
      </c>
      <c r="J159" s="113"/>
      <c r="K159" s="101"/>
      <c r="L159" s="103"/>
    </row>
    <row r="160" spans="1:12" ht="21" customHeight="1">
      <c r="A160" s="101"/>
      <c r="B160" s="102"/>
      <c r="C160" s="103"/>
      <c r="D160" s="101"/>
      <c r="E160" s="103"/>
      <c r="F160" s="33"/>
      <c r="G160" s="21"/>
      <c r="H160" s="33"/>
      <c r="I160" s="112"/>
      <c r="J160" s="113"/>
      <c r="K160" s="101"/>
      <c r="L160" s="103"/>
    </row>
    <row r="161" spans="1:13" ht="15" customHeight="1">
      <c r="A161" s="110" t="s">
        <v>42</v>
      </c>
      <c r="B161" s="110"/>
      <c r="C161" s="110" t="s">
        <v>43</v>
      </c>
      <c r="D161" s="110"/>
      <c r="E161" s="22" t="s">
        <v>67</v>
      </c>
      <c r="F161" s="90" t="s">
        <v>59</v>
      </c>
      <c r="G161" s="91"/>
      <c r="H161" s="92" t="s">
        <v>66</v>
      </c>
      <c r="I161" s="92"/>
      <c r="J161" s="92"/>
      <c r="K161" s="92"/>
      <c r="L161" s="11"/>
    </row>
    <row r="162" spans="1:13" ht="20.100000000000001" customHeight="1">
      <c r="A162" s="89">
        <f>基本データ!$B$16</f>
        <v>0</v>
      </c>
      <c r="B162" s="89"/>
      <c r="C162" s="89">
        <f>基本データ!$B$17</f>
        <v>0</v>
      </c>
      <c r="D162" s="89"/>
      <c r="E162" s="23">
        <f>基本データ!$B$18</f>
        <v>0</v>
      </c>
      <c r="F162" s="87">
        <f>基本データ!$B$19</f>
        <v>0</v>
      </c>
      <c r="G162" s="88"/>
      <c r="H162" s="89">
        <f>基本データ!$B$20</f>
        <v>0</v>
      </c>
      <c r="I162" s="89"/>
      <c r="J162" s="89"/>
      <c r="K162" s="89"/>
      <c r="L162" s="11"/>
    </row>
    <row r="163" spans="1:13" ht="21" customHeight="1">
      <c r="A163" s="11"/>
      <c r="B163" s="11"/>
      <c r="C163" s="11"/>
      <c r="D163" s="11"/>
      <c r="E163" s="11"/>
      <c r="F163" s="11"/>
      <c r="G163" s="11"/>
      <c r="H163" s="11"/>
      <c r="I163" s="11"/>
      <c r="J163" s="109">
        <f>明細書!A469</f>
        <v>45991</v>
      </c>
      <c r="K163" s="109"/>
      <c r="L163" s="109"/>
    </row>
    <row r="164" spans="1:13" ht="21" customHeight="1">
      <c r="A164" s="97" t="s">
        <v>39</v>
      </c>
      <c r="B164" s="97"/>
      <c r="C164" s="97"/>
      <c r="D164" s="97"/>
      <c r="E164" s="97"/>
      <c r="F164" s="97"/>
      <c r="G164" s="97"/>
      <c r="H164" s="97"/>
      <c r="I164" s="97"/>
      <c r="J164" s="97"/>
      <c r="K164" s="97"/>
      <c r="L164" s="97"/>
    </row>
    <row r="165" spans="1:13" ht="21" customHeight="1">
      <c r="A165" s="12"/>
      <c r="B165" s="11"/>
      <c r="C165" s="11"/>
      <c r="D165" s="11"/>
      <c r="E165" s="11"/>
      <c r="F165" s="11"/>
      <c r="G165" s="11"/>
      <c r="H165" s="13" t="s">
        <v>68</v>
      </c>
      <c r="I165" s="14">
        <f>基本データ!$B$7</f>
        <v>0</v>
      </c>
      <c r="J165" s="15"/>
      <c r="K165" s="15"/>
      <c r="L165" s="15"/>
      <c r="M165" s="24"/>
    </row>
    <row r="166" spans="1:13" s="32" customFormat="1" ht="21.95" customHeight="1">
      <c r="A166" s="98" t="s">
        <v>41</v>
      </c>
      <c r="B166" s="98"/>
      <c r="C166" s="98"/>
      <c r="D166" s="98"/>
      <c r="E166" s="16" t="s">
        <v>38</v>
      </c>
      <c r="F166" s="17"/>
      <c r="G166" s="17"/>
      <c r="H166" s="17"/>
      <c r="I166" s="93">
        <f>基本データ!$B$8</f>
        <v>0</v>
      </c>
      <c r="J166" s="93"/>
      <c r="K166" s="93"/>
      <c r="L166" s="93"/>
      <c r="M166" s="24"/>
    </row>
    <row r="167" spans="1:13" ht="21.95" customHeight="1">
      <c r="A167" s="11"/>
      <c r="B167" s="11"/>
      <c r="C167" s="11"/>
      <c r="D167" s="11"/>
      <c r="E167" s="11"/>
      <c r="F167" s="11"/>
      <c r="G167" s="11"/>
      <c r="H167" s="11"/>
      <c r="I167" s="99">
        <f>基本データ!$B$9</f>
        <v>0</v>
      </c>
      <c r="J167" s="99"/>
      <c r="K167" s="99"/>
      <c r="L167" s="99"/>
      <c r="M167" s="24"/>
    </row>
    <row r="168" spans="1:13" ht="14.25" customHeight="1">
      <c r="A168" s="11"/>
      <c r="B168" s="11"/>
      <c r="C168" s="11"/>
      <c r="D168" s="11"/>
      <c r="E168" s="11"/>
      <c r="F168" s="11"/>
      <c r="G168" s="11"/>
      <c r="H168" s="11"/>
      <c r="I168" s="94" t="s">
        <v>63</v>
      </c>
      <c r="J168" s="94"/>
      <c r="K168" s="95">
        <f>基本データ!$B$10</f>
        <v>0</v>
      </c>
      <c r="L168" s="95"/>
      <c r="M168" s="24"/>
    </row>
    <row r="169" spans="1:13" ht="14.25" customHeight="1">
      <c r="A169" s="11"/>
      <c r="B169" s="111"/>
      <c r="C169" s="111"/>
      <c r="D169" s="111"/>
      <c r="E169" s="111"/>
      <c r="F169" s="111"/>
      <c r="G169" s="11"/>
      <c r="H169" s="11"/>
      <c r="I169" s="94" t="s">
        <v>64</v>
      </c>
      <c r="J169" s="94"/>
      <c r="K169" s="95">
        <f>基本データ!$B$11</f>
        <v>0</v>
      </c>
      <c r="L169" s="95"/>
    </row>
    <row r="170" spans="1:13" ht="14.25" customHeight="1">
      <c r="A170" s="11"/>
      <c r="B170" s="111" t="s">
        <v>37</v>
      </c>
      <c r="C170" s="111"/>
      <c r="D170" s="111"/>
      <c r="E170" s="111"/>
      <c r="F170" s="111"/>
      <c r="G170" s="11"/>
      <c r="H170" s="11"/>
      <c r="I170" s="94" t="s">
        <v>62</v>
      </c>
      <c r="J170" s="94"/>
      <c r="K170" s="95">
        <f>基本データ!$B$12</f>
        <v>0</v>
      </c>
      <c r="L170" s="95"/>
    </row>
    <row r="171" spans="1:13" ht="9" customHeight="1">
      <c r="A171" s="11"/>
      <c r="B171" s="11"/>
      <c r="C171" s="11"/>
      <c r="D171" s="11"/>
      <c r="E171" s="11"/>
      <c r="F171" s="11"/>
      <c r="G171" s="11"/>
      <c r="H171" s="11"/>
      <c r="I171" s="11"/>
      <c r="J171" s="11"/>
      <c r="K171" s="11"/>
      <c r="L171" s="11"/>
    </row>
    <row r="172" spans="1:13" ht="35.25" customHeight="1" thickBot="1">
      <c r="A172" s="11"/>
      <c r="B172" s="11"/>
      <c r="C172" s="100" t="s">
        <v>36</v>
      </c>
      <c r="D172" s="100"/>
      <c r="E172" s="18" t="s">
        <v>40</v>
      </c>
      <c r="F172" s="96">
        <f>I186</f>
        <v>0</v>
      </c>
      <c r="G172" s="96"/>
      <c r="H172" s="96"/>
      <c r="I172" s="19" t="s">
        <v>35</v>
      </c>
      <c r="J172" s="20"/>
      <c r="K172" s="11"/>
      <c r="L172" s="11"/>
    </row>
    <row r="173" spans="1:13" ht="13.5" customHeight="1">
      <c r="A173" s="11"/>
      <c r="B173" s="11"/>
      <c r="C173" s="11"/>
      <c r="D173" s="11"/>
      <c r="E173" s="11"/>
      <c r="F173" s="11"/>
      <c r="G173" s="11"/>
      <c r="H173" s="11"/>
      <c r="I173" s="11"/>
      <c r="J173" s="11"/>
      <c r="K173" s="11"/>
      <c r="L173" s="11"/>
    </row>
    <row r="174" spans="1:13" ht="21" customHeight="1">
      <c r="A174" s="101" t="s">
        <v>34</v>
      </c>
      <c r="B174" s="102"/>
      <c r="C174" s="103"/>
      <c r="D174" s="101" t="s">
        <v>33</v>
      </c>
      <c r="E174" s="103"/>
      <c r="F174" s="21" t="s">
        <v>32</v>
      </c>
      <c r="G174" s="21" t="s">
        <v>31</v>
      </c>
      <c r="H174" s="21" t="s">
        <v>30</v>
      </c>
      <c r="I174" s="101" t="s">
        <v>29</v>
      </c>
      <c r="J174" s="103"/>
      <c r="K174" s="101" t="s">
        <v>28</v>
      </c>
      <c r="L174" s="103"/>
    </row>
    <row r="175" spans="1:13" ht="21" customHeight="1">
      <c r="A175" s="120">
        <f>明細書!$N$1</f>
        <v>0</v>
      </c>
      <c r="B175" s="121"/>
      <c r="C175" s="88"/>
      <c r="D175" s="101"/>
      <c r="E175" s="103"/>
      <c r="F175" s="33"/>
      <c r="G175" s="21"/>
      <c r="H175" s="33"/>
      <c r="I175" s="112"/>
      <c r="J175" s="113"/>
      <c r="K175" s="101"/>
      <c r="L175" s="103"/>
    </row>
    <row r="176" spans="1:13" ht="21" customHeight="1">
      <c r="A176" s="104" t="s">
        <v>27</v>
      </c>
      <c r="B176" s="105"/>
      <c r="C176" s="106"/>
      <c r="D176" s="107">
        <f>明細書!E544</f>
        <v>0</v>
      </c>
      <c r="E176" s="108"/>
      <c r="F176" s="33"/>
      <c r="G176" s="21"/>
      <c r="H176" s="33"/>
      <c r="I176" s="112"/>
      <c r="J176" s="113"/>
      <c r="K176" s="101"/>
      <c r="L176" s="103"/>
    </row>
    <row r="177" spans="1:13" ht="21" customHeight="1">
      <c r="A177" s="104" t="s">
        <v>26</v>
      </c>
      <c r="B177" s="105"/>
      <c r="C177" s="106"/>
      <c r="D177" s="107">
        <f>明細書!H544</f>
        <v>0</v>
      </c>
      <c r="E177" s="108"/>
      <c r="F177" s="34"/>
      <c r="G177" s="21"/>
      <c r="H177" s="33"/>
      <c r="I177" s="112"/>
      <c r="J177" s="113"/>
      <c r="K177" s="101"/>
      <c r="L177" s="103"/>
    </row>
    <row r="178" spans="1:13" ht="21" customHeight="1">
      <c r="A178" s="101"/>
      <c r="B178" s="102"/>
      <c r="C178" s="103"/>
      <c r="D178" s="120"/>
      <c r="E178" s="88"/>
      <c r="F178" s="34"/>
      <c r="G178" s="21"/>
      <c r="H178" s="33"/>
      <c r="I178" s="112"/>
      <c r="J178" s="113"/>
      <c r="K178" s="101"/>
      <c r="L178" s="103"/>
    </row>
    <row r="179" spans="1:13" ht="21" customHeight="1">
      <c r="A179" s="117">
        <f>J163</f>
        <v>45991</v>
      </c>
      <c r="B179" s="118"/>
      <c r="C179" s="35" t="s">
        <v>25</v>
      </c>
      <c r="D179" s="36">
        <f>明細書!J469</f>
        <v>7</v>
      </c>
      <c r="E179" s="37" t="s">
        <v>24</v>
      </c>
      <c r="F179" s="34">
        <v>1</v>
      </c>
      <c r="G179" s="21" t="s">
        <v>23</v>
      </c>
      <c r="H179" s="33"/>
      <c r="I179" s="112">
        <f>明細書!K544</f>
        <v>0</v>
      </c>
      <c r="J179" s="113"/>
      <c r="K179" s="101" t="s">
        <v>22</v>
      </c>
      <c r="L179" s="103"/>
    </row>
    <row r="180" spans="1:13" ht="21" customHeight="1">
      <c r="A180" s="119"/>
      <c r="B180" s="105"/>
      <c r="C180" s="106"/>
      <c r="D180" s="101"/>
      <c r="E180" s="103"/>
      <c r="F180" s="34"/>
      <c r="G180" s="21"/>
      <c r="H180" s="33"/>
      <c r="I180" s="112"/>
      <c r="J180" s="113"/>
      <c r="K180" s="101"/>
      <c r="L180" s="103"/>
    </row>
    <row r="181" spans="1:13" ht="21" customHeight="1">
      <c r="A181" s="101"/>
      <c r="B181" s="102"/>
      <c r="C181" s="103"/>
      <c r="D181" s="101"/>
      <c r="E181" s="103"/>
      <c r="F181" s="34"/>
      <c r="G181" s="21"/>
      <c r="H181" s="33"/>
      <c r="I181" s="112"/>
      <c r="J181" s="113"/>
      <c r="K181" s="101"/>
      <c r="L181" s="103"/>
    </row>
    <row r="182" spans="1:13" ht="21" customHeight="1">
      <c r="A182" s="101"/>
      <c r="B182" s="102"/>
      <c r="C182" s="103"/>
      <c r="D182" s="101"/>
      <c r="E182" s="103"/>
      <c r="F182" s="34"/>
      <c r="G182" s="21"/>
      <c r="H182" s="33"/>
      <c r="I182" s="112"/>
      <c r="J182" s="113"/>
      <c r="K182" s="101"/>
      <c r="L182" s="103"/>
    </row>
    <row r="183" spans="1:13" ht="21" customHeight="1">
      <c r="A183" s="101"/>
      <c r="B183" s="102"/>
      <c r="C183" s="103"/>
      <c r="D183" s="101"/>
      <c r="E183" s="103"/>
      <c r="F183" s="34"/>
      <c r="G183" s="21"/>
      <c r="H183" s="33"/>
      <c r="I183" s="112"/>
      <c r="J183" s="113"/>
      <c r="K183" s="101"/>
      <c r="L183" s="103"/>
    </row>
    <row r="184" spans="1:13" ht="21" customHeight="1">
      <c r="A184" s="114" t="s">
        <v>86</v>
      </c>
      <c r="B184" s="115"/>
      <c r="C184" s="116"/>
      <c r="D184" s="101"/>
      <c r="E184" s="103"/>
      <c r="F184" s="33"/>
      <c r="G184" s="21"/>
      <c r="H184" s="33"/>
      <c r="I184" s="112">
        <f>SUM(I179:J183)*0.1</f>
        <v>0</v>
      </c>
      <c r="J184" s="113"/>
      <c r="K184" s="101"/>
      <c r="L184" s="103"/>
    </row>
    <row r="185" spans="1:13" ht="21" customHeight="1">
      <c r="A185" s="101"/>
      <c r="B185" s="102"/>
      <c r="C185" s="103"/>
      <c r="D185" s="101"/>
      <c r="E185" s="103"/>
      <c r="F185" s="33"/>
      <c r="G185" s="21"/>
      <c r="H185" s="33"/>
      <c r="I185" s="112"/>
      <c r="J185" s="113"/>
      <c r="K185" s="101"/>
      <c r="L185" s="103"/>
    </row>
    <row r="186" spans="1:13" ht="21" customHeight="1">
      <c r="A186" s="101" t="s">
        <v>21</v>
      </c>
      <c r="B186" s="102"/>
      <c r="C186" s="103"/>
      <c r="D186" s="101"/>
      <c r="E186" s="103"/>
      <c r="F186" s="33"/>
      <c r="G186" s="21"/>
      <c r="H186" s="33"/>
      <c r="I186" s="112">
        <f>SUM(I179:J183)+I184</f>
        <v>0</v>
      </c>
      <c r="J186" s="113"/>
      <c r="K186" s="101"/>
      <c r="L186" s="103"/>
    </row>
    <row r="187" spans="1:13" ht="21" customHeight="1">
      <c r="A187" s="101"/>
      <c r="B187" s="102"/>
      <c r="C187" s="103"/>
      <c r="D187" s="101"/>
      <c r="E187" s="103"/>
      <c r="F187" s="33"/>
      <c r="G187" s="21"/>
      <c r="H187" s="33"/>
      <c r="I187" s="112"/>
      <c r="J187" s="113"/>
      <c r="K187" s="101"/>
      <c r="L187" s="103"/>
    </row>
    <row r="188" spans="1:13" ht="15" customHeight="1">
      <c r="A188" s="110" t="s">
        <v>42</v>
      </c>
      <c r="B188" s="110"/>
      <c r="C188" s="110" t="s">
        <v>43</v>
      </c>
      <c r="D188" s="110"/>
      <c r="E188" s="22" t="s">
        <v>67</v>
      </c>
      <c r="F188" s="90" t="s">
        <v>59</v>
      </c>
      <c r="G188" s="91"/>
      <c r="H188" s="92" t="s">
        <v>66</v>
      </c>
      <c r="I188" s="92"/>
      <c r="J188" s="92"/>
      <c r="K188" s="92"/>
      <c r="L188" s="11"/>
    </row>
    <row r="189" spans="1:13" ht="20.100000000000001" customHeight="1">
      <c r="A189" s="89">
        <f>基本データ!$B$16</f>
        <v>0</v>
      </c>
      <c r="B189" s="89"/>
      <c r="C189" s="89">
        <f>基本データ!$B$17</f>
        <v>0</v>
      </c>
      <c r="D189" s="89"/>
      <c r="E189" s="23">
        <f>基本データ!$B$18</f>
        <v>0</v>
      </c>
      <c r="F189" s="87">
        <f>基本データ!$B$19</f>
        <v>0</v>
      </c>
      <c r="G189" s="88"/>
      <c r="H189" s="89">
        <f>基本データ!$B$20</f>
        <v>0</v>
      </c>
      <c r="I189" s="89"/>
      <c r="J189" s="89"/>
      <c r="K189" s="89"/>
      <c r="L189" s="11"/>
    </row>
    <row r="190" spans="1:13" ht="21" customHeight="1">
      <c r="A190" s="11"/>
      <c r="B190" s="11"/>
      <c r="C190" s="11"/>
      <c r="D190" s="11"/>
      <c r="E190" s="11"/>
      <c r="F190" s="11"/>
      <c r="G190" s="11"/>
      <c r="H190" s="11"/>
      <c r="I190" s="11"/>
      <c r="J190" s="109">
        <f>明細書!A547</f>
        <v>46022</v>
      </c>
      <c r="K190" s="109"/>
      <c r="L190" s="109"/>
    </row>
    <row r="191" spans="1:13" ht="21" customHeight="1">
      <c r="A191" s="97" t="s">
        <v>39</v>
      </c>
      <c r="B191" s="97"/>
      <c r="C191" s="97"/>
      <c r="D191" s="97"/>
      <c r="E191" s="97"/>
      <c r="F191" s="97"/>
      <c r="G191" s="97"/>
      <c r="H191" s="97"/>
      <c r="I191" s="97"/>
      <c r="J191" s="97"/>
      <c r="K191" s="97"/>
      <c r="L191" s="97"/>
    </row>
    <row r="192" spans="1:13" ht="21" customHeight="1">
      <c r="A192" s="12"/>
      <c r="B192" s="11"/>
      <c r="C192" s="11"/>
      <c r="D192" s="11"/>
      <c r="E192" s="11"/>
      <c r="F192" s="11"/>
      <c r="G192" s="11"/>
      <c r="H192" s="13" t="s">
        <v>68</v>
      </c>
      <c r="I192" s="14">
        <f>基本データ!$B$7</f>
        <v>0</v>
      </c>
      <c r="J192" s="15"/>
      <c r="K192" s="15"/>
      <c r="L192" s="15"/>
      <c r="M192" s="24"/>
    </row>
    <row r="193" spans="1:13" s="32" customFormat="1" ht="21.95" customHeight="1">
      <c r="A193" s="98" t="s">
        <v>41</v>
      </c>
      <c r="B193" s="98"/>
      <c r="C193" s="98"/>
      <c r="D193" s="98"/>
      <c r="E193" s="16" t="s">
        <v>38</v>
      </c>
      <c r="F193" s="17"/>
      <c r="G193" s="17"/>
      <c r="H193" s="17"/>
      <c r="I193" s="93">
        <f>基本データ!$B$8</f>
        <v>0</v>
      </c>
      <c r="J193" s="93"/>
      <c r="K193" s="93"/>
      <c r="L193" s="93"/>
      <c r="M193" s="24"/>
    </row>
    <row r="194" spans="1:13" ht="21.95" customHeight="1">
      <c r="A194" s="11"/>
      <c r="B194" s="11"/>
      <c r="C194" s="11"/>
      <c r="D194" s="11"/>
      <c r="E194" s="11"/>
      <c r="F194" s="11"/>
      <c r="G194" s="11"/>
      <c r="H194" s="11"/>
      <c r="I194" s="99">
        <f>基本データ!$B$9</f>
        <v>0</v>
      </c>
      <c r="J194" s="99"/>
      <c r="K194" s="99"/>
      <c r="L194" s="99"/>
      <c r="M194" s="24"/>
    </row>
    <row r="195" spans="1:13" ht="14.25" customHeight="1">
      <c r="A195" s="11"/>
      <c r="B195" s="11"/>
      <c r="C195" s="11"/>
      <c r="D195" s="11"/>
      <c r="E195" s="11"/>
      <c r="F195" s="11"/>
      <c r="G195" s="11"/>
      <c r="H195" s="11"/>
      <c r="I195" s="94" t="s">
        <v>63</v>
      </c>
      <c r="J195" s="94"/>
      <c r="K195" s="95">
        <f>基本データ!$B$10</f>
        <v>0</v>
      </c>
      <c r="L195" s="95"/>
      <c r="M195" s="24"/>
    </row>
    <row r="196" spans="1:13" ht="14.25" customHeight="1">
      <c r="A196" s="11"/>
      <c r="B196" s="111"/>
      <c r="C196" s="111"/>
      <c r="D196" s="111"/>
      <c r="E196" s="111"/>
      <c r="F196" s="111"/>
      <c r="G196" s="11"/>
      <c r="H196" s="11"/>
      <c r="I196" s="94" t="s">
        <v>64</v>
      </c>
      <c r="J196" s="94"/>
      <c r="K196" s="95">
        <f>基本データ!$B$11</f>
        <v>0</v>
      </c>
      <c r="L196" s="95"/>
    </row>
    <row r="197" spans="1:13" ht="14.25" customHeight="1">
      <c r="A197" s="11"/>
      <c r="B197" s="111" t="s">
        <v>37</v>
      </c>
      <c r="C197" s="111"/>
      <c r="D197" s="111"/>
      <c r="E197" s="111"/>
      <c r="F197" s="111"/>
      <c r="G197" s="11"/>
      <c r="H197" s="11"/>
      <c r="I197" s="94" t="s">
        <v>62</v>
      </c>
      <c r="J197" s="94"/>
      <c r="K197" s="95">
        <f>基本データ!$B$12</f>
        <v>0</v>
      </c>
      <c r="L197" s="95"/>
    </row>
    <row r="198" spans="1:13" ht="9" customHeight="1">
      <c r="A198" s="11"/>
      <c r="B198" s="11"/>
      <c r="C198" s="11"/>
      <c r="D198" s="11"/>
      <c r="E198" s="11"/>
      <c r="F198" s="11"/>
      <c r="G198" s="11"/>
      <c r="H198" s="11"/>
      <c r="I198" s="11"/>
      <c r="J198" s="11"/>
      <c r="K198" s="11"/>
      <c r="L198" s="11"/>
    </row>
    <row r="199" spans="1:13" ht="35.25" customHeight="1" thickBot="1">
      <c r="A199" s="11"/>
      <c r="B199" s="11"/>
      <c r="C199" s="100" t="s">
        <v>36</v>
      </c>
      <c r="D199" s="100"/>
      <c r="E199" s="18" t="s">
        <v>40</v>
      </c>
      <c r="F199" s="96">
        <f>I213</f>
        <v>0</v>
      </c>
      <c r="G199" s="96"/>
      <c r="H199" s="96"/>
      <c r="I199" s="19" t="s">
        <v>35</v>
      </c>
      <c r="J199" s="20"/>
      <c r="K199" s="11"/>
      <c r="L199" s="11"/>
    </row>
    <row r="200" spans="1:13" ht="13.5" customHeight="1">
      <c r="A200" s="11"/>
      <c r="B200" s="11"/>
      <c r="C200" s="11"/>
      <c r="D200" s="11"/>
      <c r="E200" s="11"/>
      <c r="F200" s="11"/>
      <c r="G200" s="11"/>
      <c r="H200" s="11"/>
      <c r="I200" s="11"/>
      <c r="J200" s="11"/>
      <c r="K200" s="11"/>
      <c r="L200" s="11"/>
    </row>
    <row r="201" spans="1:13" ht="21" customHeight="1">
      <c r="A201" s="101" t="s">
        <v>34</v>
      </c>
      <c r="B201" s="102"/>
      <c r="C201" s="103"/>
      <c r="D201" s="101" t="s">
        <v>33</v>
      </c>
      <c r="E201" s="103"/>
      <c r="F201" s="21" t="s">
        <v>32</v>
      </c>
      <c r="G201" s="21" t="s">
        <v>31</v>
      </c>
      <c r="H201" s="21" t="s">
        <v>30</v>
      </c>
      <c r="I201" s="101" t="s">
        <v>29</v>
      </c>
      <c r="J201" s="103"/>
      <c r="K201" s="101" t="s">
        <v>28</v>
      </c>
      <c r="L201" s="103"/>
    </row>
    <row r="202" spans="1:13" ht="21" customHeight="1">
      <c r="A202" s="120">
        <f>明細書!$N$1</f>
        <v>0</v>
      </c>
      <c r="B202" s="121"/>
      <c r="C202" s="88"/>
      <c r="D202" s="101"/>
      <c r="E202" s="103"/>
      <c r="F202" s="33"/>
      <c r="G202" s="21"/>
      <c r="H202" s="33"/>
      <c r="I202" s="112"/>
      <c r="J202" s="113"/>
      <c r="K202" s="101"/>
      <c r="L202" s="103"/>
    </row>
    <row r="203" spans="1:13" ht="21" customHeight="1">
      <c r="A203" s="104" t="s">
        <v>27</v>
      </c>
      <c r="B203" s="105"/>
      <c r="C203" s="106"/>
      <c r="D203" s="107">
        <f>明細書!E622</f>
        <v>0</v>
      </c>
      <c r="E203" s="108"/>
      <c r="F203" s="33"/>
      <c r="G203" s="21"/>
      <c r="H203" s="33"/>
      <c r="I203" s="112"/>
      <c r="J203" s="113"/>
      <c r="K203" s="101"/>
      <c r="L203" s="103"/>
    </row>
    <row r="204" spans="1:13" ht="21" customHeight="1">
      <c r="A204" s="104" t="s">
        <v>26</v>
      </c>
      <c r="B204" s="105"/>
      <c r="C204" s="106"/>
      <c r="D204" s="107">
        <f>明細書!H622</f>
        <v>0</v>
      </c>
      <c r="E204" s="108"/>
      <c r="F204" s="34"/>
      <c r="G204" s="21"/>
      <c r="H204" s="33"/>
      <c r="I204" s="112"/>
      <c r="J204" s="113"/>
      <c r="K204" s="101"/>
      <c r="L204" s="103"/>
    </row>
    <row r="205" spans="1:13" ht="21" customHeight="1">
      <c r="A205" s="101"/>
      <c r="B205" s="102"/>
      <c r="C205" s="103"/>
      <c r="D205" s="120"/>
      <c r="E205" s="88"/>
      <c r="F205" s="34"/>
      <c r="G205" s="21"/>
      <c r="H205" s="33"/>
      <c r="I205" s="112"/>
      <c r="J205" s="113"/>
      <c r="K205" s="101"/>
      <c r="L205" s="103"/>
    </row>
    <row r="206" spans="1:13" ht="21" customHeight="1">
      <c r="A206" s="117">
        <f>J190</f>
        <v>46022</v>
      </c>
      <c r="B206" s="118"/>
      <c r="C206" s="35" t="s">
        <v>25</v>
      </c>
      <c r="D206" s="36">
        <f>明細書!J547</f>
        <v>8</v>
      </c>
      <c r="E206" s="37" t="s">
        <v>24</v>
      </c>
      <c r="F206" s="34">
        <v>1</v>
      </c>
      <c r="G206" s="21" t="s">
        <v>23</v>
      </c>
      <c r="H206" s="33"/>
      <c r="I206" s="112">
        <f>明細書!K622</f>
        <v>0</v>
      </c>
      <c r="J206" s="113"/>
      <c r="K206" s="101" t="s">
        <v>22</v>
      </c>
      <c r="L206" s="103"/>
    </row>
    <row r="207" spans="1:13" ht="21" customHeight="1">
      <c r="A207" s="119"/>
      <c r="B207" s="105"/>
      <c r="C207" s="106"/>
      <c r="D207" s="101"/>
      <c r="E207" s="103"/>
      <c r="F207" s="34"/>
      <c r="G207" s="21"/>
      <c r="H207" s="33"/>
      <c r="I207" s="112"/>
      <c r="J207" s="113"/>
      <c r="K207" s="101"/>
      <c r="L207" s="103"/>
    </row>
    <row r="208" spans="1:13" ht="21" customHeight="1">
      <c r="A208" s="101"/>
      <c r="B208" s="102"/>
      <c r="C208" s="103"/>
      <c r="D208" s="101"/>
      <c r="E208" s="103"/>
      <c r="F208" s="34"/>
      <c r="G208" s="21"/>
      <c r="H208" s="33"/>
      <c r="I208" s="112"/>
      <c r="J208" s="113"/>
      <c r="K208" s="101"/>
      <c r="L208" s="103"/>
    </row>
    <row r="209" spans="1:13" ht="21" customHeight="1">
      <c r="A209" s="101"/>
      <c r="B209" s="102"/>
      <c r="C209" s="103"/>
      <c r="D209" s="101"/>
      <c r="E209" s="103"/>
      <c r="F209" s="34"/>
      <c r="G209" s="21"/>
      <c r="H209" s="33"/>
      <c r="I209" s="112"/>
      <c r="J209" s="113"/>
      <c r="K209" s="101"/>
      <c r="L209" s="103"/>
    </row>
    <row r="210" spans="1:13" ht="21" customHeight="1">
      <c r="A210" s="101"/>
      <c r="B210" s="102"/>
      <c r="C210" s="103"/>
      <c r="D210" s="101"/>
      <c r="E210" s="103"/>
      <c r="F210" s="34"/>
      <c r="G210" s="21"/>
      <c r="H210" s="33"/>
      <c r="I210" s="112"/>
      <c r="J210" s="113"/>
      <c r="K210" s="101"/>
      <c r="L210" s="103"/>
    </row>
    <row r="211" spans="1:13" ht="21" customHeight="1">
      <c r="A211" s="114" t="s">
        <v>86</v>
      </c>
      <c r="B211" s="115"/>
      <c r="C211" s="116"/>
      <c r="D211" s="101"/>
      <c r="E211" s="103"/>
      <c r="F211" s="33"/>
      <c r="G211" s="21"/>
      <c r="H211" s="33"/>
      <c r="I211" s="112">
        <f>SUM(I206:J210)*0.1</f>
        <v>0</v>
      </c>
      <c r="J211" s="113"/>
      <c r="K211" s="101"/>
      <c r="L211" s="103"/>
    </row>
    <row r="212" spans="1:13" ht="21" customHeight="1">
      <c r="A212" s="101"/>
      <c r="B212" s="102"/>
      <c r="C212" s="103"/>
      <c r="D212" s="101"/>
      <c r="E212" s="103"/>
      <c r="F212" s="33"/>
      <c r="G212" s="21"/>
      <c r="H212" s="33"/>
      <c r="I212" s="112"/>
      <c r="J212" s="113"/>
      <c r="K212" s="101"/>
      <c r="L212" s="103"/>
    </row>
    <row r="213" spans="1:13" ht="21" customHeight="1">
      <c r="A213" s="101" t="s">
        <v>21</v>
      </c>
      <c r="B213" s="102"/>
      <c r="C213" s="103"/>
      <c r="D213" s="101"/>
      <c r="E213" s="103"/>
      <c r="F213" s="33"/>
      <c r="G213" s="21"/>
      <c r="H213" s="33"/>
      <c r="I213" s="112">
        <f>SUM(I206:J210)+I211</f>
        <v>0</v>
      </c>
      <c r="J213" s="113"/>
      <c r="K213" s="101"/>
      <c r="L213" s="103"/>
    </row>
    <row r="214" spans="1:13" ht="21" customHeight="1">
      <c r="A214" s="101"/>
      <c r="B214" s="102"/>
      <c r="C214" s="103"/>
      <c r="D214" s="101"/>
      <c r="E214" s="103"/>
      <c r="F214" s="33"/>
      <c r="G214" s="21"/>
      <c r="H214" s="33"/>
      <c r="I214" s="112"/>
      <c r="J214" s="113"/>
      <c r="K214" s="101"/>
      <c r="L214" s="103"/>
    </row>
    <row r="215" spans="1:13" ht="15" customHeight="1">
      <c r="A215" s="110" t="s">
        <v>42</v>
      </c>
      <c r="B215" s="110"/>
      <c r="C215" s="110" t="s">
        <v>43</v>
      </c>
      <c r="D215" s="110"/>
      <c r="E215" s="22" t="s">
        <v>67</v>
      </c>
      <c r="F215" s="90" t="s">
        <v>59</v>
      </c>
      <c r="G215" s="91"/>
      <c r="H215" s="92" t="s">
        <v>66</v>
      </c>
      <c r="I215" s="92"/>
      <c r="J215" s="92"/>
      <c r="K215" s="92"/>
      <c r="L215" s="11"/>
    </row>
    <row r="216" spans="1:13" ht="20.100000000000001" customHeight="1">
      <c r="A216" s="89">
        <f>基本データ!$B$16</f>
        <v>0</v>
      </c>
      <c r="B216" s="89"/>
      <c r="C216" s="89">
        <f>基本データ!$B$17</f>
        <v>0</v>
      </c>
      <c r="D216" s="89"/>
      <c r="E216" s="23">
        <f>基本データ!$B$18</f>
        <v>0</v>
      </c>
      <c r="F216" s="87">
        <f>基本データ!$B$19</f>
        <v>0</v>
      </c>
      <c r="G216" s="88"/>
      <c r="H216" s="89">
        <f>基本データ!$B$20</f>
        <v>0</v>
      </c>
      <c r="I216" s="89"/>
      <c r="J216" s="89"/>
      <c r="K216" s="89"/>
      <c r="L216" s="11"/>
    </row>
    <row r="217" spans="1:13" ht="21" customHeight="1">
      <c r="A217" s="11"/>
      <c r="B217" s="11"/>
      <c r="C217" s="11"/>
      <c r="D217" s="11"/>
      <c r="E217" s="11"/>
      <c r="F217" s="11"/>
      <c r="G217" s="11"/>
      <c r="H217" s="11"/>
      <c r="I217" s="11"/>
      <c r="J217" s="109">
        <f>明細書!A625</f>
        <v>46053</v>
      </c>
      <c r="K217" s="109"/>
      <c r="L217" s="109"/>
    </row>
    <row r="218" spans="1:13" ht="21" customHeight="1">
      <c r="A218" s="97" t="s">
        <v>39</v>
      </c>
      <c r="B218" s="97"/>
      <c r="C218" s="97"/>
      <c r="D218" s="97"/>
      <c r="E218" s="97"/>
      <c r="F218" s="97"/>
      <c r="G218" s="97"/>
      <c r="H218" s="97"/>
      <c r="I218" s="97"/>
      <c r="J218" s="97"/>
      <c r="K218" s="97"/>
      <c r="L218" s="97"/>
    </row>
    <row r="219" spans="1:13" ht="21" customHeight="1">
      <c r="A219" s="12"/>
      <c r="B219" s="11"/>
      <c r="C219" s="11"/>
      <c r="D219" s="11"/>
      <c r="E219" s="11"/>
      <c r="F219" s="11"/>
      <c r="G219" s="11"/>
      <c r="H219" s="13" t="s">
        <v>68</v>
      </c>
      <c r="I219" s="14">
        <f>基本データ!$B$7</f>
        <v>0</v>
      </c>
      <c r="J219" s="15"/>
      <c r="K219" s="15"/>
      <c r="L219" s="15"/>
      <c r="M219" s="24"/>
    </row>
    <row r="220" spans="1:13" s="32" customFormat="1" ht="21.95" customHeight="1">
      <c r="A220" s="98" t="s">
        <v>41</v>
      </c>
      <c r="B220" s="98"/>
      <c r="C220" s="98"/>
      <c r="D220" s="98"/>
      <c r="E220" s="16" t="s">
        <v>38</v>
      </c>
      <c r="F220" s="17"/>
      <c r="G220" s="17"/>
      <c r="H220" s="17"/>
      <c r="I220" s="93">
        <f>基本データ!$B$8</f>
        <v>0</v>
      </c>
      <c r="J220" s="93"/>
      <c r="K220" s="93"/>
      <c r="L220" s="93"/>
      <c r="M220" s="24"/>
    </row>
    <row r="221" spans="1:13" ht="21.95" customHeight="1">
      <c r="A221" s="11"/>
      <c r="B221" s="11"/>
      <c r="C221" s="11"/>
      <c r="D221" s="11"/>
      <c r="E221" s="11"/>
      <c r="F221" s="11"/>
      <c r="G221" s="11"/>
      <c r="H221" s="11"/>
      <c r="I221" s="99">
        <f>基本データ!$B$9</f>
        <v>0</v>
      </c>
      <c r="J221" s="99"/>
      <c r="K221" s="99"/>
      <c r="L221" s="99"/>
      <c r="M221" s="24"/>
    </row>
    <row r="222" spans="1:13" ht="14.25" customHeight="1">
      <c r="A222" s="11"/>
      <c r="B222" s="11"/>
      <c r="C222" s="11"/>
      <c r="D222" s="11"/>
      <c r="E222" s="11"/>
      <c r="F222" s="11"/>
      <c r="G222" s="11"/>
      <c r="H222" s="11"/>
      <c r="I222" s="94" t="s">
        <v>63</v>
      </c>
      <c r="J222" s="94"/>
      <c r="K222" s="95">
        <f>基本データ!$B$10</f>
        <v>0</v>
      </c>
      <c r="L222" s="95"/>
      <c r="M222" s="24"/>
    </row>
    <row r="223" spans="1:13" ht="14.25" customHeight="1">
      <c r="A223" s="11"/>
      <c r="B223" s="111"/>
      <c r="C223" s="111"/>
      <c r="D223" s="111"/>
      <c r="E223" s="111"/>
      <c r="F223" s="111"/>
      <c r="G223" s="11"/>
      <c r="H223" s="11"/>
      <c r="I223" s="94" t="s">
        <v>64</v>
      </c>
      <c r="J223" s="94"/>
      <c r="K223" s="95">
        <f>基本データ!$B$11</f>
        <v>0</v>
      </c>
      <c r="L223" s="95"/>
    </row>
    <row r="224" spans="1:13" ht="14.25" customHeight="1">
      <c r="A224" s="11"/>
      <c r="B224" s="111" t="s">
        <v>37</v>
      </c>
      <c r="C224" s="111"/>
      <c r="D224" s="111"/>
      <c r="E224" s="111"/>
      <c r="F224" s="111"/>
      <c r="G224" s="11"/>
      <c r="H224" s="11"/>
      <c r="I224" s="94" t="s">
        <v>62</v>
      </c>
      <c r="J224" s="94"/>
      <c r="K224" s="95">
        <f>基本データ!$B$12</f>
        <v>0</v>
      </c>
      <c r="L224" s="95"/>
    </row>
    <row r="225" spans="1:12" ht="9" customHeight="1">
      <c r="A225" s="11"/>
      <c r="B225" s="11"/>
      <c r="C225" s="11"/>
      <c r="D225" s="11"/>
      <c r="E225" s="11"/>
      <c r="F225" s="11"/>
      <c r="G225" s="11"/>
      <c r="H225" s="11"/>
      <c r="I225" s="11"/>
      <c r="J225" s="11"/>
      <c r="K225" s="11"/>
      <c r="L225" s="11"/>
    </row>
    <row r="226" spans="1:12" ht="35.25" customHeight="1" thickBot="1">
      <c r="A226" s="11"/>
      <c r="B226" s="11"/>
      <c r="C226" s="100" t="s">
        <v>36</v>
      </c>
      <c r="D226" s="100"/>
      <c r="E226" s="18" t="s">
        <v>40</v>
      </c>
      <c r="F226" s="96">
        <f>I240</f>
        <v>0</v>
      </c>
      <c r="G226" s="96"/>
      <c r="H226" s="96"/>
      <c r="I226" s="19" t="s">
        <v>35</v>
      </c>
      <c r="J226" s="20"/>
      <c r="K226" s="11"/>
      <c r="L226" s="11"/>
    </row>
    <row r="227" spans="1:12" ht="13.5" customHeight="1">
      <c r="A227" s="11"/>
      <c r="B227" s="11"/>
      <c r="C227" s="11"/>
      <c r="D227" s="11"/>
      <c r="E227" s="11"/>
      <c r="F227" s="11"/>
      <c r="G227" s="11"/>
      <c r="H227" s="11"/>
      <c r="I227" s="11"/>
      <c r="J227" s="11"/>
      <c r="K227" s="11"/>
      <c r="L227" s="11"/>
    </row>
    <row r="228" spans="1:12" ht="21" customHeight="1">
      <c r="A228" s="101" t="s">
        <v>34</v>
      </c>
      <c r="B228" s="102"/>
      <c r="C228" s="103"/>
      <c r="D228" s="101" t="s">
        <v>33</v>
      </c>
      <c r="E228" s="103"/>
      <c r="F228" s="21" t="s">
        <v>32</v>
      </c>
      <c r="G228" s="21" t="s">
        <v>31</v>
      </c>
      <c r="H228" s="21" t="s">
        <v>30</v>
      </c>
      <c r="I228" s="101" t="s">
        <v>29</v>
      </c>
      <c r="J228" s="103"/>
      <c r="K228" s="101" t="s">
        <v>28</v>
      </c>
      <c r="L228" s="103"/>
    </row>
    <row r="229" spans="1:12" ht="21" customHeight="1">
      <c r="A229" s="120">
        <f>明細書!$N$1</f>
        <v>0</v>
      </c>
      <c r="B229" s="121"/>
      <c r="C229" s="88"/>
      <c r="D229" s="101"/>
      <c r="E229" s="103"/>
      <c r="F229" s="33"/>
      <c r="G229" s="21"/>
      <c r="H229" s="33"/>
      <c r="I229" s="112"/>
      <c r="J229" s="113"/>
      <c r="K229" s="101"/>
      <c r="L229" s="103"/>
    </row>
    <row r="230" spans="1:12" ht="21" customHeight="1">
      <c r="A230" s="104" t="s">
        <v>27</v>
      </c>
      <c r="B230" s="105"/>
      <c r="C230" s="106"/>
      <c r="D230" s="107">
        <f>明細書!E700</f>
        <v>0</v>
      </c>
      <c r="E230" s="108"/>
      <c r="F230" s="33"/>
      <c r="G230" s="21"/>
      <c r="H230" s="33"/>
      <c r="I230" s="112"/>
      <c r="J230" s="113"/>
      <c r="K230" s="101"/>
      <c r="L230" s="103"/>
    </row>
    <row r="231" spans="1:12" ht="21" customHeight="1">
      <c r="A231" s="104" t="s">
        <v>26</v>
      </c>
      <c r="B231" s="105"/>
      <c r="C231" s="106"/>
      <c r="D231" s="107">
        <f>明細書!H700</f>
        <v>0</v>
      </c>
      <c r="E231" s="108"/>
      <c r="F231" s="34"/>
      <c r="G231" s="21"/>
      <c r="H231" s="33"/>
      <c r="I231" s="112"/>
      <c r="J231" s="113"/>
      <c r="K231" s="101"/>
      <c r="L231" s="103"/>
    </row>
    <row r="232" spans="1:12" ht="21" customHeight="1">
      <c r="A232" s="101"/>
      <c r="B232" s="102"/>
      <c r="C232" s="103"/>
      <c r="D232" s="120"/>
      <c r="E232" s="88"/>
      <c r="F232" s="34"/>
      <c r="G232" s="21"/>
      <c r="H232" s="33"/>
      <c r="I232" s="112"/>
      <c r="J232" s="113"/>
      <c r="K232" s="101"/>
      <c r="L232" s="103"/>
    </row>
    <row r="233" spans="1:12" ht="21" customHeight="1">
      <c r="A233" s="117">
        <f>J217</f>
        <v>46053</v>
      </c>
      <c r="B233" s="118"/>
      <c r="C233" s="35" t="s">
        <v>25</v>
      </c>
      <c r="D233" s="36">
        <f>明細書!J625</f>
        <v>9</v>
      </c>
      <c r="E233" s="37" t="s">
        <v>24</v>
      </c>
      <c r="F233" s="34">
        <v>1</v>
      </c>
      <c r="G233" s="21" t="s">
        <v>23</v>
      </c>
      <c r="H233" s="33"/>
      <c r="I233" s="112">
        <f>明細書!K700</f>
        <v>0</v>
      </c>
      <c r="J233" s="113"/>
      <c r="K233" s="101" t="s">
        <v>22</v>
      </c>
      <c r="L233" s="103"/>
    </row>
    <row r="234" spans="1:12" ht="21" customHeight="1">
      <c r="A234" s="119"/>
      <c r="B234" s="105"/>
      <c r="C234" s="106"/>
      <c r="D234" s="101"/>
      <c r="E234" s="103"/>
      <c r="F234" s="34"/>
      <c r="G234" s="21"/>
      <c r="H234" s="33"/>
      <c r="I234" s="112"/>
      <c r="J234" s="113"/>
      <c r="K234" s="101"/>
      <c r="L234" s="103"/>
    </row>
    <row r="235" spans="1:12" ht="21" customHeight="1">
      <c r="A235" s="101"/>
      <c r="B235" s="102"/>
      <c r="C235" s="103"/>
      <c r="D235" s="101"/>
      <c r="E235" s="103"/>
      <c r="F235" s="34"/>
      <c r="G235" s="21"/>
      <c r="H235" s="33"/>
      <c r="I235" s="112"/>
      <c r="J235" s="113"/>
      <c r="K235" s="101"/>
      <c r="L235" s="103"/>
    </row>
    <row r="236" spans="1:12" ht="21" customHeight="1">
      <c r="A236" s="101"/>
      <c r="B236" s="102"/>
      <c r="C236" s="103"/>
      <c r="D236" s="101"/>
      <c r="E236" s="103"/>
      <c r="F236" s="34"/>
      <c r="G236" s="21"/>
      <c r="H236" s="33"/>
      <c r="I236" s="112"/>
      <c r="J236" s="113"/>
      <c r="K236" s="101"/>
      <c r="L236" s="103"/>
    </row>
    <row r="237" spans="1:12" ht="21" customHeight="1">
      <c r="A237" s="101"/>
      <c r="B237" s="102"/>
      <c r="C237" s="103"/>
      <c r="D237" s="101"/>
      <c r="E237" s="103"/>
      <c r="F237" s="34"/>
      <c r="G237" s="21"/>
      <c r="H237" s="33"/>
      <c r="I237" s="112"/>
      <c r="J237" s="113"/>
      <c r="K237" s="101"/>
      <c r="L237" s="103"/>
    </row>
    <row r="238" spans="1:12" ht="21" customHeight="1">
      <c r="A238" s="114" t="s">
        <v>86</v>
      </c>
      <c r="B238" s="115"/>
      <c r="C238" s="116"/>
      <c r="D238" s="101"/>
      <c r="E238" s="103"/>
      <c r="F238" s="33"/>
      <c r="G238" s="21"/>
      <c r="H238" s="33"/>
      <c r="I238" s="112">
        <f>SUM(I233:J237)*0.1</f>
        <v>0</v>
      </c>
      <c r="J238" s="113"/>
      <c r="K238" s="101"/>
      <c r="L238" s="103"/>
    </row>
    <row r="239" spans="1:12" ht="21" customHeight="1">
      <c r="A239" s="101"/>
      <c r="B239" s="102"/>
      <c r="C239" s="103"/>
      <c r="D239" s="101"/>
      <c r="E239" s="103"/>
      <c r="F239" s="33"/>
      <c r="G239" s="21"/>
      <c r="H239" s="33"/>
      <c r="I239" s="112"/>
      <c r="J239" s="113"/>
      <c r="K239" s="101"/>
      <c r="L239" s="103"/>
    </row>
    <row r="240" spans="1:12" ht="21" customHeight="1">
      <c r="A240" s="101" t="s">
        <v>21</v>
      </c>
      <c r="B240" s="102"/>
      <c r="C240" s="103"/>
      <c r="D240" s="101"/>
      <c r="E240" s="103"/>
      <c r="F240" s="33"/>
      <c r="G240" s="21"/>
      <c r="H240" s="33"/>
      <c r="I240" s="112">
        <f>SUM(I233:J237)+I238</f>
        <v>0</v>
      </c>
      <c r="J240" s="113"/>
      <c r="K240" s="101"/>
      <c r="L240" s="103"/>
    </row>
    <row r="241" spans="1:13" ht="21" customHeight="1">
      <c r="A241" s="101"/>
      <c r="B241" s="102"/>
      <c r="C241" s="103"/>
      <c r="D241" s="101"/>
      <c r="E241" s="103"/>
      <c r="F241" s="33"/>
      <c r="G241" s="21"/>
      <c r="H241" s="33"/>
      <c r="I241" s="112"/>
      <c r="J241" s="113"/>
      <c r="K241" s="101"/>
      <c r="L241" s="103"/>
    </row>
    <row r="242" spans="1:13" ht="15" customHeight="1">
      <c r="A242" s="110" t="s">
        <v>42</v>
      </c>
      <c r="B242" s="110"/>
      <c r="C242" s="110" t="s">
        <v>43</v>
      </c>
      <c r="D242" s="110"/>
      <c r="E242" s="22" t="s">
        <v>67</v>
      </c>
      <c r="F242" s="90" t="s">
        <v>59</v>
      </c>
      <c r="G242" s="91"/>
      <c r="H242" s="92" t="s">
        <v>66</v>
      </c>
      <c r="I242" s="92"/>
      <c r="J242" s="92"/>
      <c r="K242" s="92"/>
      <c r="L242" s="11"/>
    </row>
    <row r="243" spans="1:13" ht="20.100000000000001" customHeight="1">
      <c r="A243" s="89">
        <f>基本データ!$B$16</f>
        <v>0</v>
      </c>
      <c r="B243" s="89"/>
      <c r="C243" s="89">
        <f>基本データ!$B$17</f>
        <v>0</v>
      </c>
      <c r="D243" s="89"/>
      <c r="E243" s="23">
        <f>基本データ!$B$18</f>
        <v>0</v>
      </c>
      <c r="F243" s="87">
        <f>基本データ!$B$19</f>
        <v>0</v>
      </c>
      <c r="G243" s="88"/>
      <c r="H243" s="89">
        <f>基本データ!$B$20</f>
        <v>0</v>
      </c>
      <c r="I243" s="89"/>
      <c r="J243" s="89"/>
      <c r="K243" s="89"/>
      <c r="L243" s="11"/>
    </row>
    <row r="244" spans="1:13" ht="21" customHeight="1">
      <c r="A244" s="11"/>
      <c r="B244" s="11"/>
      <c r="C244" s="11"/>
      <c r="D244" s="11"/>
      <c r="E244" s="11"/>
      <c r="F244" s="11"/>
      <c r="G244" s="11"/>
      <c r="H244" s="11"/>
      <c r="I244" s="11"/>
      <c r="J244" s="109">
        <f>明細書!A703</f>
        <v>46081</v>
      </c>
      <c r="K244" s="109"/>
      <c r="L244" s="109"/>
    </row>
    <row r="245" spans="1:13" ht="21" customHeight="1">
      <c r="A245" s="97" t="s">
        <v>39</v>
      </c>
      <c r="B245" s="97"/>
      <c r="C245" s="97"/>
      <c r="D245" s="97"/>
      <c r="E245" s="97"/>
      <c r="F245" s="97"/>
      <c r="G245" s="97"/>
      <c r="H245" s="97"/>
      <c r="I245" s="97"/>
      <c r="J245" s="97"/>
      <c r="K245" s="97"/>
      <c r="L245" s="97"/>
    </row>
    <row r="246" spans="1:13" ht="21" customHeight="1">
      <c r="A246" s="12"/>
      <c r="B246" s="11"/>
      <c r="C246" s="11"/>
      <c r="D246" s="11"/>
      <c r="E246" s="11"/>
      <c r="F246" s="11"/>
      <c r="G246" s="11"/>
      <c r="H246" s="13" t="s">
        <v>68</v>
      </c>
      <c r="I246" s="14">
        <f>基本データ!$B$7</f>
        <v>0</v>
      </c>
      <c r="J246" s="15"/>
      <c r="K246" s="15"/>
      <c r="L246" s="15"/>
      <c r="M246" s="24"/>
    </row>
    <row r="247" spans="1:13" s="32" customFormat="1" ht="21.95" customHeight="1">
      <c r="A247" s="98" t="s">
        <v>41</v>
      </c>
      <c r="B247" s="98"/>
      <c r="C247" s="98"/>
      <c r="D247" s="98"/>
      <c r="E247" s="16" t="s">
        <v>38</v>
      </c>
      <c r="F247" s="17"/>
      <c r="G247" s="17"/>
      <c r="H247" s="17"/>
      <c r="I247" s="93">
        <f>基本データ!$B$8</f>
        <v>0</v>
      </c>
      <c r="J247" s="93"/>
      <c r="K247" s="93"/>
      <c r="L247" s="93"/>
      <c r="M247" s="24"/>
    </row>
    <row r="248" spans="1:13" ht="21.95" customHeight="1">
      <c r="A248" s="11"/>
      <c r="B248" s="11"/>
      <c r="C248" s="11"/>
      <c r="D248" s="11"/>
      <c r="E248" s="11"/>
      <c r="F248" s="11"/>
      <c r="G248" s="11"/>
      <c r="H248" s="11"/>
      <c r="I248" s="99">
        <f>基本データ!$B$9</f>
        <v>0</v>
      </c>
      <c r="J248" s="99"/>
      <c r="K248" s="99"/>
      <c r="L248" s="99"/>
      <c r="M248" s="24"/>
    </row>
    <row r="249" spans="1:13" ht="14.25" customHeight="1">
      <c r="A249" s="11"/>
      <c r="B249" s="11"/>
      <c r="C249" s="11"/>
      <c r="D249" s="11"/>
      <c r="E249" s="11"/>
      <c r="F249" s="11"/>
      <c r="G249" s="11"/>
      <c r="H249" s="11"/>
      <c r="I249" s="94" t="s">
        <v>63</v>
      </c>
      <c r="J249" s="94"/>
      <c r="K249" s="95">
        <f>基本データ!$B$10</f>
        <v>0</v>
      </c>
      <c r="L249" s="95"/>
      <c r="M249" s="24"/>
    </row>
    <row r="250" spans="1:13" ht="14.25" customHeight="1">
      <c r="A250" s="11"/>
      <c r="B250" s="111"/>
      <c r="C250" s="111"/>
      <c r="D250" s="111"/>
      <c r="E250" s="111"/>
      <c r="F250" s="111"/>
      <c r="G250" s="11"/>
      <c r="H250" s="11"/>
      <c r="I250" s="94" t="s">
        <v>64</v>
      </c>
      <c r="J250" s="94"/>
      <c r="K250" s="95">
        <f>基本データ!$B$11</f>
        <v>0</v>
      </c>
      <c r="L250" s="95"/>
    </row>
    <row r="251" spans="1:13" ht="14.25" customHeight="1">
      <c r="A251" s="11"/>
      <c r="B251" s="111" t="s">
        <v>37</v>
      </c>
      <c r="C251" s="111"/>
      <c r="D251" s="111"/>
      <c r="E251" s="111"/>
      <c r="F251" s="111"/>
      <c r="G251" s="11"/>
      <c r="H251" s="11"/>
      <c r="I251" s="94" t="s">
        <v>62</v>
      </c>
      <c r="J251" s="94"/>
      <c r="K251" s="95">
        <f>基本データ!$B$12</f>
        <v>0</v>
      </c>
      <c r="L251" s="95"/>
    </row>
    <row r="252" spans="1:13" ht="9" customHeight="1">
      <c r="A252" s="11"/>
      <c r="B252" s="11"/>
      <c r="C252" s="11"/>
      <c r="D252" s="11"/>
      <c r="E252" s="11"/>
      <c r="F252" s="11"/>
      <c r="G252" s="11"/>
      <c r="H252" s="11"/>
      <c r="I252" s="11"/>
      <c r="J252" s="11"/>
      <c r="K252" s="11"/>
      <c r="L252" s="11"/>
    </row>
    <row r="253" spans="1:13" ht="35.25" customHeight="1" thickBot="1">
      <c r="A253" s="11"/>
      <c r="B253" s="11"/>
      <c r="C253" s="100" t="s">
        <v>36</v>
      </c>
      <c r="D253" s="100"/>
      <c r="E253" s="18" t="s">
        <v>40</v>
      </c>
      <c r="F253" s="96">
        <f>I267</f>
        <v>0</v>
      </c>
      <c r="G253" s="96"/>
      <c r="H253" s="96"/>
      <c r="I253" s="19" t="s">
        <v>35</v>
      </c>
      <c r="J253" s="20"/>
      <c r="K253" s="11"/>
      <c r="L253" s="11"/>
    </row>
    <row r="254" spans="1:13" ht="13.5" customHeight="1">
      <c r="A254" s="11"/>
      <c r="B254" s="11"/>
      <c r="C254" s="11"/>
      <c r="D254" s="11"/>
      <c r="E254" s="11"/>
      <c r="F254" s="11"/>
      <c r="G254" s="11"/>
      <c r="H254" s="11"/>
      <c r="I254" s="11"/>
      <c r="J254" s="11"/>
      <c r="K254" s="11"/>
      <c r="L254" s="11"/>
    </row>
    <row r="255" spans="1:13" ht="21" customHeight="1">
      <c r="A255" s="101" t="s">
        <v>34</v>
      </c>
      <c r="B255" s="102"/>
      <c r="C255" s="103"/>
      <c r="D255" s="101" t="s">
        <v>33</v>
      </c>
      <c r="E255" s="103"/>
      <c r="F255" s="21" t="s">
        <v>32</v>
      </c>
      <c r="G255" s="21" t="s">
        <v>31</v>
      </c>
      <c r="H255" s="21" t="s">
        <v>30</v>
      </c>
      <c r="I255" s="101" t="s">
        <v>29</v>
      </c>
      <c r="J255" s="103"/>
      <c r="K255" s="101" t="s">
        <v>28</v>
      </c>
      <c r="L255" s="103"/>
    </row>
    <row r="256" spans="1:13" ht="21" customHeight="1">
      <c r="A256" s="120">
        <f>明細書!$N$1</f>
        <v>0</v>
      </c>
      <c r="B256" s="121"/>
      <c r="C256" s="88"/>
      <c r="D256" s="101"/>
      <c r="E256" s="103"/>
      <c r="F256" s="33"/>
      <c r="G256" s="21"/>
      <c r="H256" s="33"/>
      <c r="I256" s="112"/>
      <c r="J256" s="113"/>
      <c r="K256" s="101"/>
      <c r="L256" s="103"/>
    </row>
    <row r="257" spans="1:12" ht="21" customHeight="1">
      <c r="A257" s="104" t="s">
        <v>27</v>
      </c>
      <c r="B257" s="105"/>
      <c r="C257" s="106"/>
      <c r="D257" s="107">
        <f>明細書!E778</f>
        <v>0</v>
      </c>
      <c r="E257" s="108"/>
      <c r="F257" s="33"/>
      <c r="G257" s="21"/>
      <c r="H257" s="33"/>
      <c r="I257" s="112"/>
      <c r="J257" s="113"/>
      <c r="K257" s="101"/>
      <c r="L257" s="103"/>
    </row>
    <row r="258" spans="1:12" ht="21" customHeight="1">
      <c r="A258" s="104" t="s">
        <v>26</v>
      </c>
      <c r="B258" s="105"/>
      <c r="C258" s="106"/>
      <c r="D258" s="107">
        <f>明細書!H778</f>
        <v>0</v>
      </c>
      <c r="E258" s="108"/>
      <c r="F258" s="34"/>
      <c r="G258" s="21"/>
      <c r="H258" s="33"/>
      <c r="I258" s="112"/>
      <c r="J258" s="113"/>
      <c r="K258" s="101"/>
      <c r="L258" s="103"/>
    </row>
    <row r="259" spans="1:12" ht="21" customHeight="1">
      <c r="A259" s="101"/>
      <c r="B259" s="102"/>
      <c r="C259" s="103"/>
      <c r="D259" s="120"/>
      <c r="E259" s="88"/>
      <c r="F259" s="34"/>
      <c r="G259" s="21"/>
      <c r="H259" s="33"/>
      <c r="I259" s="112"/>
      <c r="J259" s="113"/>
      <c r="K259" s="101"/>
      <c r="L259" s="103"/>
    </row>
    <row r="260" spans="1:12" ht="21" customHeight="1">
      <c r="A260" s="117">
        <f>J244</f>
        <v>46081</v>
      </c>
      <c r="B260" s="118"/>
      <c r="C260" s="35" t="s">
        <v>25</v>
      </c>
      <c r="D260" s="36">
        <f>明細書!J703</f>
        <v>10</v>
      </c>
      <c r="E260" s="37" t="s">
        <v>24</v>
      </c>
      <c r="F260" s="34">
        <v>1</v>
      </c>
      <c r="G260" s="21" t="s">
        <v>23</v>
      </c>
      <c r="H260" s="33"/>
      <c r="I260" s="112">
        <f>明細書!K778</f>
        <v>0</v>
      </c>
      <c r="J260" s="113"/>
      <c r="K260" s="101" t="s">
        <v>22</v>
      </c>
      <c r="L260" s="103"/>
    </row>
    <row r="261" spans="1:12" ht="21" customHeight="1">
      <c r="A261" s="119"/>
      <c r="B261" s="105"/>
      <c r="C261" s="106"/>
      <c r="D261" s="101"/>
      <c r="E261" s="103"/>
      <c r="F261" s="34"/>
      <c r="G261" s="21"/>
      <c r="H261" s="33"/>
      <c r="I261" s="112"/>
      <c r="J261" s="113"/>
      <c r="K261" s="101"/>
      <c r="L261" s="103"/>
    </row>
    <row r="262" spans="1:12" ht="21" customHeight="1">
      <c r="A262" s="101"/>
      <c r="B262" s="102"/>
      <c r="C262" s="103"/>
      <c r="D262" s="101"/>
      <c r="E262" s="103"/>
      <c r="F262" s="34"/>
      <c r="G262" s="21"/>
      <c r="H262" s="33"/>
      <c r="I262" s="112"/>
      <c r="J262" s="113"/>
      <c r="K262" s="101"/>
      <c r="L262" s="103"/>
    </row>
    <row r="263" spans="1:12" ht="21" customHeight="1">
      <c r="A263" s="101"/>
      <c r="B263" s="102"/>
      <c r="C263" s="103"/>
      <c r="D263" s="101"/>
      <c r="E263" s="103"/>
      <c r="F263" s="34"/>
      <c r="G263" s="21"/>
      <c r="H263" s="33"/>
      <c r="I263" s="112"/>
      <c r="J263" s="113"/>
      <c r="K263" s="101"/>
      <c r="L263" s="103"/>
    </row>
    <row r="264" spans="1:12" ht="21" customHeight="1">
      <c r="A264" s="101"/>
      <c r="B264" s="102"/>
      <c r="C264" s="103"/>
      <c r="D264" s="101"/>
      <c r="E264" s="103"/>
      <c r="F264" s="34"/>
      <c r="G264" s="21"/>
      <c r="H264" s="33"/>
      <c r="I264" s="112"/>
      <c r="J264" s="113"/>
      <c r="K264" s="101"/>
      <c r="L264" s="103"/>
    </row>
    <row r="265" spans="1:12" ht="21" customHeight="1">
      <c r="A265" s="114" t="s">
        <v>86</v>
      </c>
      <c r="B265" s="115"/>
      <c r="C265" s="116"/>
      <c r="D265" s="101"/>
      <c r="E265" s="103"/>
      <c r="F265" s="33"/>
      <c r="G265" s="21"/>
      <c r="H265" s="33"/>
      <c r="I265" s="112">
        <f>SUM(I260:J264)*0.1</f>
        <v>0</v>
      </c>
      <c r="J265" s="113"/>
      <c r="K265" s="101"/>
      <c r="L265" s="103"/>
    </row>
    <row r="266" spans="1:12" ht="21" customHeight="1">
      <c r="A266" s="101"/>
      <c r="B266" s="102"/>
      <c r="C266" s="103"/>
      <c r="D266" s="101"/>
      <c r="E266" s="103"/>
      <c r="F266" s="33"/>
      <c r="G266" s="21"/>
      <c r="H266" s="33"/>
      <c r="I266" s="112"/>
      <c r="J266" s="113"/>
      <c r="K266" s="101"/>
      <c r="L266" s="103"/>
    </row>
    <row r="267" spans="1:12" ht="21" customHeight="1">
      <c r="A267" s="101" t="s">
        <v>21</v>
      </c>
      <c r="B267" s="102"/>
      <c r="C267" s="103"/>
      <c r="D267" s="101"/>
      <c r="E267" s="103"/>
      <c r="F267" s="33"/>
      <c r="G267" s="21"/>
      <c r="H267" s="33"/>
      <c r="I267" s="112">
        <f>SUM(I260:J264)+I265</f>
        <v>0</v>
      </c>
      <c r="J267" s="113"/>
      <c r="K267" s="101"/>
      <c r="L267" s="103"/>
    </row>
    <row r="268" spans="1:12" ht="21" customHeight="1">
      <c r="A268" s="101"/>
      <c r="B268" s="102"/>
      <c r="C268" s="103"/>
      <c r="D268" s="101"/>
      <c r="E268" s="103"/>
      <c r="F268" s="33"/>
      <c r="G268" s="21"/>
      <c r="H268" s="33"/>
      <c r="I268" s="112"/>
      <c r="J268" s="113"/>
      <c r="K268" s="101"/>
      <c r="L268" s="103"/>
    </row>
    <row r="269" spans="1:12" ht="15" customHeight="1">
      <c r="A269" s="110" t="s">
        <v>42</v>
      </c>
      <c r="B269" s="110"/>
      <c r="C269" s="110" t="s">
        <v>43</v>
      </c>
      <c r="D269" s="110"/>
      <c r="E269" s="22" t="s">
        <v>67</v>
      </c>
      <c r="F269" s="90" t="s">
        <v>59</v>
      </c>
      <c r="G269" s="91"/>
      <c r="H269" s="92" t="s">
        <v>66</v>
      </c>
      <c r="I269" s="92"/>
      <c r="J269" s="92"/>
      <c r="K269" s="92"/>
      <c r="L269" s="11"/>
    </row>
    <row r="270" spans="1:12" ht="20.100000000000001" customHeight="1">
      <c r="A270" s="89">
        <f>基本データ!$B$16</f>
        <v>0</v>
      </c>
      <c r="B270" s="89"/>
      <c r="C270" s="89">
        <f>基本データ!$B$17</f>
        <v>0</v>
      </c>
      <c r="D270" s="89"/>
      <c r="E270" s="23">
        <f>基本データ!$B$18</f>
        <v>0</v>
      </c>
      <c r="F270" s="87">
        <f>基本データ!$B$19</f>
        <v>0</v>
      </c>
      <c r="G270" s="88"/>
      <c r="H270" s="89">
        <f>基本データ!$B$20</f>
        <v>0</v>
      </c>
      <c r="I270" s="89"/>
      <c r="J270" s="89"/>
      <c r="K270" s="89"/>
      <c r="L270" s="11"/>
    </row>
    <row r="271" spans="1:12" ht="21" customHeight="1">
      <c r="A271" s="11"/>
      <c r="B271" s="11"/>
      <c r="C271" s="11"/>
      <c r="D271" s="11"/>
      <c r="E271" s="11"/>
      <c r="F271" s="11"/>
      <c r="G271" s="11"/>
      <c r="H271" s="11"/>
      <c r="I271" s="11"/>
      <c r="J271" s="109">
        <f>明細書!A781</f>
        <v>46112</v>
      </c>
      <c r="K271" s="109"/>
      <c r="L271" s="109"/>
    </row>
    <row r="272" spans="1:12" ht="21" customHeight="1">
      <c r="A272" s="97" t="s">
        <v>39</v>
      </c>
      <c r="B272" s="97"/>
      <c r="C272" s="97"/>
      <c r="D272" s="97"/>
      <c r="E272" s="97"/>
      <c r="F272" s="97"/>
      <c r="G272" s="97"/>
      <c r="H272" s="97"/>
      <c r="I272" s="97"/>
      <c r="J272" s="97"/>
      <c r="K272" s="97"/>
      <c r="L272" s="97"/>
    </row>
    <row r="273" spans="1:13" ht="21" customHeight="1">
      <c r="A273" s="12"/>
      <c r="B273" s="11"/>
      <c r="C273" s="11"/>
      <c r="D273" s="11"/>
      <c r="E273" s="11"/>
      <c r="F273" s="11"/>
      <c r="G273" s="11"/>
      <c r="H273" s="13" t="s">
        <v>68</v>
      </c>
      <c r="I273" s="14">
        <f>基本データ!$B$7</f>
        <v>0</v>
      </c>
      <c r="J273" s="15"/>
      <c r="K273" s="15"/>
      <c r="L273" s="15"/>
      <c r="M273" s="24"/>
    </row>
    <row r="274" spans="1:13" s="32" customFormat="1" ht="21.95" customHeight="1">
      <c r="A274" s="98" t="s">
        <v>41</v>
      </c>
      <c r="B274" s="98"/>
      <c r="C274" s="98"/>
      <c r="D274" s="98"/>
      <c r="E274" s="16" t="s">
        <v>38</v>
      </c>
      <c r="F274" s="17"/>
      <c r="G274" s="17"/>
      <c r="H274" s="17"/>
      <c r="I274" s="93">
        <f>基本データ!$B$8</f>
        <v>0</v>
      </c>
      <c r="J274" s="93"/>
      <c r="K274" s="93"/>
      <c r="L274" s="93"/>
      <c r="M274" s="24"/>
    </row>
    <row r="275" spans="1:13" ht="21.95" customHeight="1">
      <c r="A275" s="11"/>
      <c r="B275" s="11"/>
      <c r="C275" s="11"/>
      <c r="D275" s="11"/>
      <c r="E275" s="11"/>
      <c r="F275" s="11"/>
      <c r="G275" s="11"/>
      <c r="H275" s="11"/>
      <c r="I275" s="99">
        <f>基本データ!$B$9</f>
        <v>0</v>
      </c>
      <c r="J275" s="99"/>
      <c r="K275" s="99"/>
      <c r="L275" s="99"/>
      <c r="M275" s="24"/>
    </row>
    <row r="276" spans="1:13" ht="14.25" customHeight="1">
      <c r="A276" s="11"/>
      <c r="B276" s="11"/>
      <c r="C276" s="11"/>
      <c r="D276" s="11"/>
      <c r="E276" s="11"/>
      <c r="F276" s="11"/>
      <c r="G276" s="11"/>
      <c r="H276" s="11"/>
      <c r="I276" s="94" t="s">
        <v>63</v>
      </c>
      <c r="J276" s="94"/>
      <c r="K276" s="95">
        <f>基本データ!$B$10</f>
        <v>0</v>
      </c>
      <c r="L276" s="95"/>
      <c r="M276" s="24"/>
    </row>
    <row r="277" spans="1:13" ht="14.25" customHeight="1">
      <c r="A277" s="11"/>
      <c r="B277" s="111"/>
      <c r="C277" s="111"/>
      <c r="D277" s="111"/>
      <c r="E277" s="111"/>
      <c r="F277" s="111"/>
      <c r="G277" s="11"/>
      <c r="H277" s="11"/>
      <c r="I277" s="94" t="s">
        <v>64</v>
      </c>
      <c r="J277" s="94"/>
      <c r="K277" s="95">
        <f>基本データ!$B$11</f>
        <v>0</v>
      </c>
      <c r="L277" s="95"/>
    </row>
    <row r="278" spans="1:13" ht="14.25" customHeight="1">
      <c r="A278" s="11"/>
      <c r="B278" s="111" t="s">
        <v>37</v>
      </c>
      <c r="C278" s="111"/>
      <c r="D278" s="111"/>
      <c r="E278" s="111"/>
      <c r="F278" s="111"/>
      <c r="G278" s="11"/>
      <c r="H278" s="11"/>
      <c r="I278" s="94" t="s">
        <v>62</v>
      </c>
      <c r="J278" s="94"/>
      <c r="K278" s="95">
        <f>基本データ!$B$12</f>
        <v>0</v>
      </c>
      <c r="L278" s="95"/>
    </row>
    <row r="279" spans="1:13" ht="9" customHeight="1">
      <c r="A279" s="11"/>
      <c r="B279" s="11"/>
      <c r="C279" s="11"/>
      <c r="D279" s="11"/>
      <c r="E279" s="11"/>
      <c r="F279" s="11"/>
      <c r="G279" s="11"/>
      <c r="H279" s="11"/>
      <c r="I279" s="11"/>
      <c r="J279" s="11"/>
      <c r="K279" s="11"/>
      <c r="L279" s="11"/>
    </row>
    <row r="280" spans="1:13" ht="35.25" customHeight="1" thickBot="1">
      <c r="A280" s="11"/>
      <c r="B280" s="11"/>
      <c r="C280" s="100" t="s">
        <v>36</v>
      </c>
      <c r="D280" s="100"/>
      <c r="E280" s="18" t="s">
        <v>40</v>
      </c>
      <c r="F280" s="96">
        <f>I294</f>
        <v>0</v>
      </c>
      <c r="G280" s="96"/>
      <c r="H280" s="96"/>
      <c r="I280" s="19" t="s">
        <v>35</v>
      </c>
      <c r="J280" s="20"/>
      <c r="K280" s="11"/>
      <c r="L280" s="11"/>
    </row>
    <row r="281" spans="1:13" ht="13.5" customHeight="1">
      <c r="A281" s="11"/>
      <c r="B281" s="11"/>
      <c r="C281" s="11"/>
      <c r="D281" s="11"/>
      <c r="E281" s="11"/>
      <c r="F281" s="11"/>
      <c r="G281" s="11"/>
      <c r="H281" s="11"/>
      <c r="I281" s="11"/>
      <c r="J281" s="11"/>
      <c r="K281" s="11"/>
      <c r="L281" s="11"/>
    </row>
    <row r="282" spans="1:13" ht="21" customHeight="1">
      <c r="A282" s="101" t="s">
        <v>34</v>
      </c>
      <c r="B282" s="102"/>
      <c r="C282" s="103"/>
      <c r="D282" s="101" t="s">
        <v>33</v>
      </c>
      <c r="E282" s="103"/>
      <c r="F282" s="21" t="s">
        <v>32</v>
      </c>
      <c r="G282" s="21" t="s">
        <v>31</v>
      </c>
      <c r="H282" s="21" t="s">
        <v>30</v>
      </c>
      <c r="I282" s="101" t="s">
        <v>29</v>
      </c>
      <c r="J282" s="103"/>
      <c r="K282" s="101" t="s">
        <v>28</v>
      </c>
      <c r="L282" s="103"/>
    </row>
    <row r="283" spans="1:13" ht="21" customHeight="1">
      <c r="A283" s="120">
        <f>明細書!$N$1</f>
        <v>0</v>
      </c>
      <c r="B283" s="121"/>
      <c r="C283" s="88"/>
      <c r="D283" s="101"/>
      <c r="E283" s="103"/>
      <c r="F283" s="33"/>
      <c r="G283" s="21"/>
      <c r="H283" s="33"/>
      <c r="I283" s="112"/>
      <c r="J283" s="113"/>
      <c r="K283" s="101"/>
      <c r="L283" s="103"/>
    </row>
    <row r="284" spans="1:13" ht="21" customHeight="1">
      <c r="A284" s="104" t="s">
        <v>27</v>
      </c>
      <c r="B284" s="105"/>
      <c r="C284" s="106"/>
      <c r="D284" s="107">
        <f>明細書!E856</f>
        <v>0</v>
      </c>
      <c r="E284" s="108"/>
      <c r="F284" s="33"/>
      <c r="G284" s="21"/>
      <c r="H284" s="33"/>
      <c r="I284" s="112"/>
      <c r="J284" s="113"/>
      <c r="K284" s="101"/>
      <c r="L284" s="103"/>
    </row>
    <row r="285" spans="1:13" ht="21" customHeight="1">
      <c r="A285" s="104" t="s">
        <v>26</v>
      </c>
      <c r="B285" s="105"/>
      <c r="C285" s="106"/>
      <c r="D285" s="107">
        <f>明細書!H856</f>
        <v>0</v>
      </c>
      <c r="E285" s="108"/>
      <c r="F285" s="34"/>
      <c r="G285" s="21"/>
      <c r="H285" s="33"/>
      <c r="I285" s="112"/>
      <c r="J285" s="113"/>
      <c r="K285" s="101"/>
      <c r="L285" s="103"/>
    </row>
    <row r="286" spans="1:13" ht="21" customHeight="1">
      <c r="A286" s="101"/>
      <c r="B286" s="102"/>
      <c r="C286" s="103"/>
      <c r="D286" s="120"/>
      <c r="E286" s="88"/>
      <c r="F286" s="34"/>
      <c r="G286" s="21"/>
      <c r="H286" s="33"/>
      <c r="I286" s="112"/>
      <c r="J286" s="113"/>
      <c r="K286" s="101"/>
      <c r="L286" s="103"/>
    </row>
    <row r="287" spans="1:13" ht="21" customHeight="1">
      <c r="A287" s="117">
        <f>J271</f>
        <v>46112</v>
      </c>
      <c r="B287" s="118"/>
      <c r="C287" s="35" t="s">
        <v>25</v>
      </c>
      <c r="D287" s="36">
        <f>明細書!J781</f>
        <v>11</v>
      </c>
      <c r="E287" s="37" t="s">
        <v>24</v>
      </c>
      <c r="F287" s="34">
        <v>1</v>
      </c>
      <c r="G287" s="21" t="s">
        <v>23</v>
      </c>
      <c r="H287" s="33"/>
      <c r="I287" s="112">
        <f>明細書!K856</f>
        <v>0</v>
      </c>
      <c r="J287" s="113"/>
      <c r="K287" s="101" t="s">
        <v>22</v>
      </c>
      <c r="L287" s="103"/>
    </row>
    <row r="288" spans="1:13" ht="21" customHeight="1">
      <c r="A288" s="119"/>
      <c r="B288" s="105"/>
      <c r="C288" s="106"/>
      <c r="D288" s="101"/>
      <c r="E288" s="103"/>
      <c r="F288" s="34"/>
      <c r="G288" s="21"/>
      <c r="H288" s="33"/>
      <c r="I288" s="112"/>
      <c r="J288" s="113"/>
      <c r="K288" s="101"/>
      <c r="L288" s="103"/>
    </row>
    <row r="289" spans="1:13" ht="21" customHeight="1">
      <c r="A289" s="101"/>
      <c r="B289" s="102"/>
      <c r="C289" s="103"/>
      <c r="D289" s="101"/>
      <c r="E289" s="103"/>
      <c r="F289" s="34"/>
      <c r="G289" s="21"/>
      <c r="H289" s="33"/>
      <c r="I289" s="112"/>
      <c r="J289" s="113"/>
      <c r="K289" s="101"/>
      <c r="L289" s="103"/>
    </row>
    <row r="290" spans="1:13" ht="21" customHeight="1">
      <c r="A290" s="101"/>
      <c r="B290" s="102"/>
      <c r="C290" s="103"/>
      <c r="D290" s="101"/>
      <c r="E290" s="103"/>
      <c r="F290" s="34"/>
      <c r="G290" s="21"/>
      <c r="H290" s="33"/>
      <c r="I290" s="112"/>
      <c r="J290" s="113"/>
      <c r="K290" s="101"/>
      <c r="L290" s="103"/>
    </row>
    <row r="291" spans="1:13" ht="21" customHeight="1">
      <c r="A291" s="101"/>
      <c r="B291" s="102"/>
      <c r="C291" s="103"/>
      <c r="D291" s="101"/>
      <c r="E291" s="103"/>
      <c r="F291" s="34"/>
      <c r="G291" s="21"/>
      <c r="H291" s="33"/>
      <c r="I291" s="112"/>
      <c r="J291" s="113"/>
      <c r="K291" s="101"/>
      <c r="L291" s="103"/>
    </row>
    <row r="292" spans="1:13" ht="21" customHeight="1">
      <c r="A292" s="114" t="s">
        <v>86</v>
      </c>
      <c r="B292" s="115"/>
      <c r="C292" s="116"/>
      <c r="D292" s="101"/>
      <c r="E292" s="103"/>
      <c r="F292" s="33"/>
      <c r="G292" s="21"/>
      <c r="H292" s="33"/>
      <c r="I292" s="112">
        <f>SUM(I287:J291)*0.1</f>
        <v>0</v>
      </c>
      <c r="J292" s="113"/>
      <c r="K292" s="101"/>
      <c r="L292" s="103"/>
    </row>
    <row r="293" spans="1:13" ht="21" customHeight="1">
      <c r="A293" s="101"/>
      <c r="B293" s="102"/>
      <c r="C293" s="103"/>
      <c r="D293" s="101"/>
      <c r="E293" s="103"/>
      <c r="F293" s="33"/>
      <c r="G293" s="21"/>
      <c r="H293" s="33"/>
      <c r="I293" s="112"/>
      <c r="J293" s="113"/>
      <c r="K293" s="101"/>
      <c r="L293" s="103"/>
    </row>
    <row r="294" spans="1:13" ht="21" customHeight="1">
      <c r="A294" s="101" t="s">
        <v>21</v>
      </c>
      <c r="B294" s="102"/>
      <c r="C294" s="103"/>
      <c r="D294" s="101"/>
      <c r="E294" s="103"/>
      <c r="F294" s="33"/>
      <c r="G294" s="21"/>
      <c r="H294" s="33"/>
      <c r="I294" s="112">
        <f>SUM(I287:J291)+I292</f>
        <v>0</v>
      </c>
      <c r="J294" s="113"/>
      <c r="K294" s="101"/>
      <c r="L294" s="103"/>
    </row>
    <row r="295" spans="1:13" ht="21" customHeight="1">
      <c r="A295" s="101"/>
      <c r="B295" s="102"/>
      <c r="C295" s="103"/>
      <c r="D295" s="101"/>
      <c r="E295" s="103"/>
      <c r="F295" s="33"/>
      <c r="G295" s="21"/>
      <c r="H295" s="33"/>
      <c r="I295" s="112"/>
      <c r="J295" s="113"/>
      <c r="K295" s="101"/>
      <c r="L295" s="103"/>
    </row>
    <row r="296" spans="1:13" ht="15" customHeight="1">
      <c r="A296" s="110" t="s">
        <v>42</v>
      </c>
      <c r="B296" s="110"/>
      <c r="C296" s="110" t="s">
        <v>43</v>
      </c>
      <c r="D296" s="110"/>
      <c r="E296" s="22" t="s">
        <v>67</v>
      </c>
      <c r="F296" s="90" t="s">
        <v>59</v>
      </c>
      <c r="G296" s="91"/>
      <c r="H296" s="92" t="s">
        <v>66</v>
      </c>
      <c r="I296" s="92"/>
      <c r="J296" s="92"/>
      <c r="K296" s="92"/>
      <c r="L296" s="11"/>
    </row>
    <row r="297" spans="1:13" ht="20.100000000000001" customHeight="1">
      <c r="A297" s="89">
        <f>基本データ!$B$16</f>
        <v>0</v>
      </c>
      <c r="B297" s="89"/>
      <c r="C297" s="89">
        <f>基本データ!$B$17</f>
        <v>0</v>
      </c>
      <c r="D297" s="89"/>
      <c r="E297" s="23">
        <f>基本データ!$B$18</f>
        <v>0</v>
      </c>
      <c r="F297" s="87">
        <f>基本データ!$B$19</f>
        <v>0</v>
      </c>
      <c r="G297" s="88"/>
      <c r="H297" s="89">
        <f>基本データ!$B$20</f>
        <v>0</v>
      </c>
      <c r="I297" s="89"/>
      <c r="J297" s="89"/>
      <c r="K297" s="89"/>
      <c r="L297" s="11"/>
    </row>
    <row r="298" spans="1:13" ht="21" customHeight="1">
      <c r="A298" s="11"/>
      <c r="B298" s="11"/>
      <c r="C298" s="11"/>
      <c r="D298" s="11"/>
      <c r="E298" s="11"/>
      <c r="F298" s="11"/>
      <c r="G298" s="11"/>
      <c r="H298" s="11"/>
      <c r="I298" s="11"/>
      <c r="J298" s="109">
        <f>明細書!A859</f>
        <v>46142</v>
      </c>
      <c r="K298" s="109"/>
      <c r="L298" s="109"/>
    </row>
    <row r="299" spans="1:13" ht="21" customHeight="1">
      <c r="A299" s="97" t="s">
        <v>39</v>
      </c>
      <c r="B299" s="97"/>
      <c r="C299" s="97"/>
      <c r="D299" s="97"/>
      <c r="E299" s="97"/>
      <c r="F299" s="97"/>
      <c r="G299" s="97"/>
      <c r="H299" s="97"/>
      <c r="I299" s="97"/>
      <c r="J299" s="97"/>
      <c r="K299" s="97"/>
      <c r="L299" s="97"/>
    </row>
    <row r="300" spans="1:13" ht="21" customHeight="1">
      <c r="A300" s="12"/>
      <c r="B300" s="11"/>
      <c r="C300" s="11"/>
      <c r="D300" s="11"/>
      <c r="E300" s="11"/>
      <c r="F300" s="11"/>
      <c r="G300" s="11"/>
      <c r="H300" s="13" t="s">
        <v>68</v>
      </c>
      <c r="I300" s="14">
        <f>基本データ!$B$7</f>
        <v>0</v>
      </c>
      <c r="J300" s="15"/>
      <c r="K300" s="15"/>
      <c r="L300" s="15"/>
      <c r="M300" s="24"/>
    </row>
    <row r="301" spans="1:13" s="32" customFormat="1" ht="21.95" customHeight="1">
      <c r="A301" s="98" t="s">
        <v>41</v>
      </c>
      <c r="B301" s="98"/>
      <c r="C301" s="98"/>
      <c r="D301" s="98"/>
      <c r="E301" s="16" t="s">
        <v>38</v>
      </c>
      <c r="F301" s="17"/>
      <c r="G301" s="17"/>
      <c r="H301" s="17"/>
      <c r="I301" s="93">
        <f>基本データ!$B$8</f>
        <v>0</v>
      </c>
      <c r="J301" s="93"/>
      <c r="K301" s="93"/>
      <c r="L301" s="93"/>
      <c r="M301" s="24"/>
    </row>
    <row r="302" spans="1:13" ht="21.95" customHeight="1">
      <c r="A302" s="11"/>
      <c r="B302" s="11"/>
      <c r="C302" s="11"/>
      <c r="D302" s="11"/>
      <c r="E302" s="11"/>
      <c r="F302" s="11"/>
      <c r="G302" s="11"/>
      <c r="H302" s="11"/>
      <c r="I302" s="99">
        <f>基本データ!$B$9</f>
        <v>0</v>
      </c>
      <c r="J302" s="99"/>
      <c r="K302" s="99"/>
      <c r="L302" s="99"/>
      <c r="M302" s="24"/>
    </row>
    <row r="303" spans="1:13" ht="14.25" customHeight="1">
      <c r="A303" s="11"/>
      <c r="B303" s="11"/>
      <c r="C303" s="11"/>
      <c r="D303" s="11"/>
      <c r="E303" s="11"/>
      <c r="F303" s="11"/>
      <c r="G303" s="11"/>
      <c r="H303" s="11"/>
      <c r="I303" s="94" t="s">
        <v>63</v>
      </c>
      <c r="J303" s="94"/>
      <c r="K303" s="95">
        <f>基本データ!$B$10</f>
        <v>0</v>
      </c>
      <c r="L303" s="95"/>
      <c r="M303" s="24"/>
    </row>
    <row r="304" spans="1:13" ht="14.25" customHeight="1">
      <c r="A304" s="11"/>
      <c r="B304" s="111"/>
      <c r="C304" s="111"/>
      <c r="D304" s="111"/>
      <c r="E304" s="111"/>
      <c r="F304" s="111"/>
      <c r="G304" s="11"/>
      <c r="H304" s="11"/>
      <c r="I304" s="94" t="s">
        <v>64</v>
      </c>
      <c r="J304" s="94"/>
      <c r="K304" s="95">
        <f>基本データ!$B$11</f>
        <v>0</v>
      </c>
      <c r="L304" s="95"/>
    </row>
    <row r="305" spans="1:12" ht="14.25" customHeight="1">
      <c r="A305" s="11"/>
      <c r="B305" s="111" t="s">
        <v>37</v>
      </c>
      <c r="C305" s="111"/>
      <c r="D305" s="111"/>
      <c r="E305" s="111"/>
      <c r="F305" s="111"/>
      <c r="G305" s="11"/>
      <c r="H305" s="11"/>
      <c r="I305" s="94" t="s">
        <v>62</v>
      </c>
      <c r="J305" s="94"/>
      <c r="K305" s="95">
        <f>基本データ!$B$12</f>
        <v>0</v>
      </c>
      <c r="L305" s="95"/>
    </row>
    <row r="306" spans="1:12" ht="9" customHeight="1">
      <c r="A306" s="11"/>
      <c r="B306" s="11"/>
      <c r="C306" s="11"/>
      <c r="D306" s="11"/>
      <c r="E306" s="11"/>
      <c r="F306" s="11"/>
      <c r="G306" s="11"/>
      <c r="H306" s="11"/>
      <c r="I306" s="11"/>
      <c r="J306" s="11"/>
      <c r="K306" s="11"/>
      <c r="L306" s="11"/>
    </row>
    <row r="307" spans="1:12" ht="35.25" customHeight="1" thickBot="1">
      <c r="A307" s="11"/>
      <c r="B307" s="11"/>
      <c r="C307" s="100" t="s">
        <v>36</v>
      </c>
      <c r="D307" s="100"/>
      <c r="E307" s="18" t="s">
        <v>40</v>
      </c>
      <c r="F307" s="96">
        <f>I321</f>
        <v>0</v>
      </c>
      <c r="G307" s="96"/>
      <c r="H307" s="96"/>
      <c r="I307" s="19" t="s">
        <v>35</v>
      </c>
      <c r="J307" s="20"/>
      <c r="K307" s="11"/>
      <c r="L307" s="11"/>
    </row>
    <row r="308" spans="1:12" ht="13.5" customHeight="1">
      <c r="A308" s="11"/>
      <c r="B308" s="11"/>
      <c r="C308" s="11"/>
      <c r="D308" s="11"/>
      <c r="E308" s="11"/>
      <c r="F308" s="11"/>
      <c r="G308" s="11"/>
      <c r="H308" s="11"/>
      <c r="I308" s="11"/>
      <c r="J308" s="11"/>
      <c r="K308" s="11"/>
      <c r="L308" s="11"/>
    </row>
    <row r="309" spans="1:12" ht="21" customHeight="1">
      <c r="A309" s="101" t="s">
        <v>34</v>
      </c>
      <c r="B309" s="102"/>
      <c r="C309" s="103"/>
      <c r="D309" s="101" t="s">
        <v>33</v>
      </c>
      <c r="E309" s="103"/>
      <c r="F309" s="21" t="s">
        <v>32</v>
      </c>
      <c r="G309" s="21" t="s">
        <v>31</v>
      </c>
      <c r="H309" s="21" t="s">
        <v>30</v>
      </c>
      <c r="I309" s="101" t="s">
        <v>29</v>
      </c>
      <c r="J309" s="103"/>
      <c r="K309" s="101" t="s">
        <v>28</v>
      </c>
      <c r="L309" s="103"/>
    </row>
    <row r="310" spans="1:12" ht="21" customHeight="1">
      <c r="A310" s="120">
        <f>明細書!$N$1</f>
        <v>0</v>
      </c>
      <c r="B310" s="121"/>
      <c r="C310" s="88"/>
      <c r="D310" s="101"/>
      <c r="E310" s="103"/>
      <c r="F310" s="33"/>
      <c r="G310" s="21"/>
      <c r="H310" s="33"/>
      <c r="I310" s="112"/>
      <c r="J310" s="113"/>
      <c r="K310" s="101"/>
      <c r="L310" s="103"/>
    </row>
    <row r="311" spans="1:12" ht="21" customHeight="1">
      <c r="A311" s="104" t="s">
        <v>27</v>
      </c>
      <c r="B311" s="105"/>
      <c r="C311" s="106"/>
      <c r="D311" s="107">
        <f>明細書!E934</f>
        <v>0</v>
      </c>
      <c r="E311" s="108"/>
      <c r="F311" s="33"/>
      <c r="G311" s="21"/>
      <c r="H311" s="33"/>
      <c r="I311" s="112"/>
      <c r="J311" s="113"/>
      <c r="K311" s="101"/>
      <c r="L311" s="103"/>
    </row>
    <row r="312" spans="1:12" ht="21" customHeight="1">
      <c r="A312" s="104" t="s">
        <v>26</v>
      </c>
      <c r="B312" s="105"/>
      <c r="C312" s="106"/>
      <c r="D312" s="107">
        <f>明細書!H934</f>
        <v>0</v>
      </c>
      <c r="E312" s="108"/>
      <c r="F312" s="34"/>
      <c r="G312" s="21"/>
      <c r="H312" s="33"/>
      <c r="I312" s="112"/>
      <c r="J312" s="113"/>
      <c r="K312" s="101"/>
      <c r="L312" s="103"/>
    </row>
    <row r="313" spans="1:12" ht="21" customHeight="1">
      <c r="A313" s="101"/>
      <c r="B313" s="102"/>
      <c r="C313" s="103"/>
      <c r="D313" s="120"/>
      <c r="E313" s="88"/>
      <c r="F313" s="34"/>
      <c r="G313" s="21"/>
      <c r="H313" s="33"/>
      <c r="I313" s="112"/>
      <c r="J313" s="113"/>
      <c r="K313" s="101"/>
      <c r="L313" s="103"/>
    </row>
    <row r="314" spans="1:12" ht="21" customHeight="1">
      <c r="A314" s="117">
        <f>J298</f>
        <v>46142</v>
      </c>
      <c r="B314" s="118"/>
      <c r="C314" s="35" t="s">
        <v>25</v>
      </c>
      <c r="D314" s="36">
        <f>明細書!J859</f>
        <v>12</v>
      </c>
      <c r="E314" s="37" t="s">
        <v>24</v>
      </c>
      <c r="F314" s="34">
        <v>1</v>
      </c>
      <c r="G314" s="21" t="s">
        <v>23</v>
      </c>
      <c r="H314" s="33"/>
      <c r="I314" s="112">
        <f>明細書!K934</f>
        <v>0</v>
      </c>
      <c r="J314" s="113"/>
      <c r="K314" s="101" t="s">
        <v>22</v>
      </c>
      <c r="L314" s="103"/>
    </row>
    <row r="315" spans="1:12" ht="21" customHeight="1">
      <c r="A315" s="119"/>
      <c r="B315" s="105"/>
      <c r="C315" s="106"/>
      <c r="D315" s="101"/>
      <c r="E315" s="103"/>
      <c r="F315" s="34"/>
      <c r="G315" s="21"/>
      <c r="H315" s="33"/>
      <c r="I315" s="112"/>
      <c r="J315" s="113"/>
      <c r="K315" s="101"/>
      <c r="L315" s="103"/>
    </row>
    <row r="316" spans="1:12" ht="21" customHeight="1">
      <c r="A316" s="101"/>
      <c r="B316" s="102"/>
      <c r="C316" s="103"/>
      <c r="D316" s="101"/>
      <c r="E316" s="103"/>
      <c r="F316" s="34"/>
      <c r="G316" s="21"/>
      <c r="H316" s="33"/>
      <c r="I316" s="112"/>
      <c r="J316" s="113"/>
      <c r="K316" s="101"/>
      <c r="L316" s="103"/>
    </row>
    <row r="317" spans="1:12" ht="21" customHeight="1">
      <c r="A317" s="101"/>
      <c r="B317" s="102"/>
      <c r="C317" s="103"/>
      <c r="D317" s="101"/>
      <c r="E317" s="103"/>
      <c r="F317" s="34"/>
      <c r="G317" s="21"/>
      <c r="H317" s="33"/>
      <c r="I317" s="112"/>
      <c r="J317" s="113"/>
      <c r="K317" s="101"/>
      <c r="L317" s="103"/>
    </row>
    <row r="318" spans="1:12" ht="21" customHeight="1">
      <c r="A318" s="101"/>
      <c r="B318" s="102"/>
      <c r="C318" s="103"/>
      <c r="D318" s="101"/>
      <c r="E318" s="103"/>
      <c r="F318" s="34"/>
      <c r="G318" s="21"/>
      <c r="H318" s="33"/>
      <c r="I318" s="112"/>
      <c r="J318" s="113"/>
      <c r="K318" s="101"/>
      <c r="L318" s="103"/>
    </row>
    <row r="319" spans="1:12" ht="21" customHeight="1">
      <c r="A319" s="114" t="s">
        <v>86</v>
      </c>
      <c r="B319" s="115"/>
      <c r="C319" s="116"/>
      <c r="D319" s="101"/>
      <c r="E319" s="103"/>
      <c r="F319" s="33"/>
      <c r="G319" s="21"/>
      <c r="H319" s="33"/>
      <c r="I319" s="112">
        <f>SUM(I314:J318)*0.1</f>
        <v>0</v>
      </c>
      <c r="J319" s="113"/>
      <c r="K319" s="101"/>
      <c r="L319" s="103"/>
    </row>
    <row r="320" spans="1:12" ht="21" customHeight="1">
      <c r="A320" s="101"/>
      <c r="B320" s="102"/>
      <c r="C320" s="103"/>
      <c r="D320" s="101"/>
      <c r="E320" s="103"/>
      <c r="F320" s="33"/>
      <c r="G320" s="21"/>
      <c r="H320" s="33"/>
      <c r="I320" s="112"/>
      <c r="J320" s="113"/>
      <c r="K320" s="101"/>
      <c r="L320" s="103"/>
    </row>
    <row r="321" spans="1:12" ht="21" customHeight="1">
      <c r="A321" s="101" t="s">
        <v>21</v>
      </c>
      <c r="B321" s="102"/>
      <c r="C321" s="103"/>
      <c r="D321" s="101"/>
      <c r="E321" s="103"/>
      <c r="F321" s="33"/>
      <c r="G321" s="21"/>
      <c r="H321" s="33"/>
      <c r="I321" s="112">
        <f>SUM(I314:J318)+I319</f>
        <v>0</v>
      </c>
      <c r="J321" s="113"/>
      <c r="K321" s="101"/>
      <c r="L321" s="103"/>
    </row>
    <row r="322" spans="1:12" ht="21" customHeight="1">
      <c r="A322" s="101"/>
      <c r="B322" s="102"/>
      <c r="C322" s="103"/>
      <c r="D322" s="101"/>
      <c r="E322" s="103"/>
      <c r="F322" s="33"/>
      <c r="G322" s="21"/>
      <c r="H322" s="33"/>
      <c r="I322" s="112"/>
      <c r="J322" s="113"/>
      <c r="K322" s="101"/>
      <c r="L322" s="103"/>
    </row>
    <row r="323" spans="1:12" ht="15" customHeight="1">
      <c r="A323" s="110" t="s">
        <v>42</v>
      </c>
      <c r="B323" s="110"/>
      <c r="C323" s="110" t="s">
        <v>43</v>
      </c>
      <c r="D323" s="110"/>
      <c r="E323" s="22" t="s">
        <v>67</v>
      </c>
      <c r="F323" s="90" t="s">
        <v>59</v>
      </c>
      <c r="G323" s="91"/>
      <c r="H323" s="92" t="s">
        <v>66</v>
      </c>
      <c r="I323" s="92"/>
      <c r="J323" s="92"/>
      <c r="K323" s="92"/>
      <c r="L323" s="11"/>
    </row>
    <row r="324" spans="1:12" ht="20.100000000000001" customHeight="1">
      <c r="A324" s="89">
        <f>基本データ!$B$16</f>
        <v>0</v>
      </c>
      <c r="B324" s="89"/>
      <c r="C324" s="89">
        <f>基本データ!$B$17</f>
        <v>0</v>
      </c>
      <c r="D324" s="89"/>
      <c r="E324" s="23">
        <f>基本データ!$B$18</f>
        <v>0</v>
      </c>
      <c r="F324" s="87">
        <f>基本データ!$B$19</f>
        <v>0</v>
      </c>
      <c r="G324" s="88"/>
      <c r="H324" s="89">
        <f>基本データ!$B$20</f>
        <v>0</v>
      </c>
      <c r="I324" s="89"/>
      <c r="J324" s="89"/>
      <c r="K324" s="89"/>
      <c r="L324" s="11"/>
    </row>
  </sheetData>
  <sheetProtection algorithmName="SHA-512" hashValue="l/OCEZ586ffGFoWITzFr6NpK1rMXn2eT0B7THDPQX+Enccu5Kd4eYr8pAQD1aAmBG3XLuMsw/iMAKGCdA2biJw==" saltValue="gaBpWrQnLNzcqt6qHkdDig==" spinCount="100000" sheet="1" objects="1" scenarios="1"/>
  <mergeCells count="936">
    <mergeCell ref="I8:J8"/>
    <mergeCell ref="K8:L8"/>
    <mergeCell ref="I6:J6"/>
    <mergeCell ref="I7:J7"/>
    <mergeCell ref="K7:L7"/>
    <mergeCell ref="K6:L6"/>
    <mergeCell ref="H26:K26"/>
    <mergeCell ref="H27:K27"/>
    <mergeCell ref="F26:G26"/>
    <mergeCell ref="F27:G27"/>
    <mergeCell ref="B8:F8"/>
    <mergeCell ref="A24:C24"/>
    <mergeCell ref="I25:J25"/>
    <mergeCell ref="A22:C22"/>
    <mergeCell ref="D22:E22"/>
    <mergeCell ref="I23:J23"/>
    <mergeCell ref="A25:C25"/>
    <mergeCell ref="D25:E25"/>
    <mergeCell ref="A18:C18"/>
    <mergeCell ref="A16:C16"/>
    <mergeCell ref="A17:B17"/>
    <mergeCell ref="D16:E16"/>
    <mergeCell ref="I18:J18"/>
    <mergeCell ref="D18:E18"/>
    <mergeCell ref="B305:F305"/>
    <mergeCell ref="B143:F143"/>
    <mergeCell ref="B170:F170"/>
    <mergeCell ref="B197:F197"/>
    <mergeCell ref="B224:F224"/>
    <mergeCell ref="B251:F251"/>
    <mergeCell ref="J298:L298"/>
    <mergeCell ref="A299:L299"/>
    <mergeCell ref="A301:D301"/>
    <mergeCell ref="I302:L302"/>
    <mergeCell ref="B304:F304"/>
    <mergeCell ref="A297:B297"/>
    <mergeCell ref="C297:D297"/>
    <mergeCell ref="A294:C294"/>
    <mergeCell ref="D294:E294"/>
    <mergeCell ref="I294:J294"/>
    <mergeCell ref="K294:L294"/>
    <mergeCell ref="A295:C295"/>
    <mergeCell ref="D295:E295"/>
    <mergeCell ref="I295:J295"/>
    <mergeCell ref="K295:L295"/>
    <mergeCell ref="A296:B296"/>
    <mergeCell ref="C296:D296"/>
    <mergeCell ref="F296:G296"/>
    <mergeCell ref="B89:F89"/>
    <mergeCell ref="B116:F116"/>
    <mergeCell ref="A53:B53"/>
    <mergeCell ref="C53:D53"/>
    <mergeCell ref="J109:L109"/>
    <mergeCell ref="A110:L110"/>
    <mergeCell ref="A112:D112"/>
    <mergeCell ref="I113:L113"/>
    <mergeCell ref="B115:F115"/>
    <mergeCell ref="K75:L75"/>
    <mergeCell ref="A70:C70"/>
    <mergeCell ref="D70:E70"/>
    <mergeCell ref="A54:B54"/>
    <mergeCell ref="C54:D54"/>
    <mergeCell ref="A80:B80"/>
    <mergeCell ref="C80:D80"/>
    <mergeCell ref="A76:C76"/>
    <mergeCell ref="D76:E76"/>
    <mergeCell ref="I76:J76"/>
    <mergeCell ref="A79:C79"/>
    <mergeCell ref="D79:E79"/>
    <mergeCell ref="I79:J79"/>
    <mergeCell ref="A67:C67"/>
    <mergeCell ref="A75:C75"/>
    <mergeCell ref="A323:B323"/>
    <mergeCell ref="C323:D323"/>
    <mergeCell ref="A324:B324"/>
    <mergeCell ref="C324:D324"/>
    <mergeCell ref="K320:L320"/>
    <mergeCell ref="A321:C321"/>
    <mergeCell ref="D321:E321"/>
    <mergeCell ref="I321:J321"/>
    <mergeCell ref="K321:L321"/>
    <mergeCell ref="A322:C322"/>
    <mergeCell ref="D322:E322"/>
    <mergeCell ref="I322:J322"/>
    <mergeCell ref="K322:L322"/>
    <mergeCell ref="A320:C320"/>
    <mergeCell ref="D320:E320"/>
    <mergeCell ref="I320:J320"/>
    <mergeCell ref="D75:E75"/>
    <mergeCell ref="I75:J75"/>
    <mergeCell ref="B61:F61"/>
    <mergeCell ref="A71:B71"/>
    <mergeCell ref="I71:J71"/>
    <mergeCell ref="A73:C73"/>
    <mergeCell ref="D73:E73"/>
    <mergeCell ref="I73:J73"/>
    <mergeCell ref="D74:E74"/>
    <mergeCell ref="I74:J74"/>
    <mergeCell ref="B62:F62"/>
    <mergeCell ref="K317:L317"/>
    <mergeCell ref="A318:C318"/>
    <mergeCell ref="D318:E318"/>
    <mergeCell ref="I318:J318"/>
    <mergeCell ref="K318:L318"/>
    <mergeCell ref="A319:C319"/>
    <mergeCell ref="D319:E319"/>
    <mergeCell ref="I319:J319"/>
    <mergeCell ref="K319:L319"/>
    <mergeCell ref="A317:C317"/>
    <mergeCell ref="D317:E317"/>
    <mergeCell ref="I317:J317"/>
    <mergeCell ref="A314:B314"/>
    <mergeCell ref="I314:J314"/>
    <mergeCell ref="K314:L314"/>
    <mergeCell ref="A315:C315"/>
    <mergeCell ref="D315:E315"/>
    <mergeCell ref="I315:J315"/>
    <mergeCell ref="K315:L315"/>
    <mergeCell ref="A316:C316"/>
    <mergeCell ref="D316:E316"/>
    <mergeCell ref="I316:J316"/>
    <mergeCell ref="K316:L316"/>
    <mergeCell ref="A311:C311"/>
    <mergeCell ref="D311:E311"/>
    <mergeCell ref="I311:J311"/>
    <mergeCell ref="K311:L311"/>
    <mergeCell ref="A312:C312"/>
    <mergeCell ref="D312:E312"/>
    <mergeCell ref="I312:J312"/>
    <mergeCell ref="K312:L312"/>
    <mergeCell ref="A313:C313"/>
    <mergeCell ref="D313:E313"/>
    <mergeCell ref="I313:J313"/>
    <mergeCell ref="K313:L313"/>
    <mergeCell ref="C307:D307"/>
    <mergeCell ref="F307:H307"/>
    <mergeCell ref="A309:C309"/>
    <mergeCell ref="D309:E309"/>
    <mergeCell ref="I309:J309"/>
    <mergeCell ref="K309:L309"/>
    <mergeCell ref="A310:C310"/>
    <mergeCell ref="D310:E310"/>
    <mergeCell ref="I310:J310"/>
    <mergeCell ref="K310:L310"/>
    <mergeCell ref="H296:K296"/>
    <mergeCell ref="A291:C291"/>
    <mergeCell ref="D291:E291"/>
    <mergeCell ref="I291:J291"/>
    <mergeCell ref="K291:L291"/>
    <mergeCell ref="A292:C292"/>
    <mergeCell ref="D292:E292"/>
    <mergeCell ref="I292:J292"/>
    <mergeCell ref="K292:L292"/>
    <mergeCell ref="A293:C293"/>
    <mergeCell ref="D293:E293"/>
    <mergeCell ref="I293:J293"/>
    <mergeCell ref="K293:L293"/>
    <mergeCell ref="A288:C288"/>
    <mergeCell ref="D288:E288"/>
    <mergeCell ref="I288:J288"/>
    <mergeCell ref="K288:L288"/>
    <mergeCell ref="A289:C289"/>
    <mergeCell ref="D289:E289"/>
    <mergeCell ref="I289:J289"/>
    <mergeCell ref="K289:L289"/>
    <mergeCell ref="A290:C290"/>
    <mergeCell ref="D290:E290"/>
    <mergeCell ref="I290:J290"/>
    <mergeCell ref="K290:L290"/>
    <mergeCell ref="A285:C285"/>
    <mergeCell ref="D285:E285"/>
    <mergeCell ref="I285:J285"/>
    <mergeCell ref="K285:L285"/>
    <mergeCell ref="A286:C286"/>
    <mergeCell ref="D286:E286"/>
    <mergeCell ref="I286:J286"/>
    <mergeCell ref="K286:L286"/>
    <mergeCell ref="A287:B287"/>
    <mergeCell ref="I287:J287"/>
    <mergeCell ref="K287:L287"/>
    <mergeCell ref="A282:C282"/>
    <mergeCell ref="D282:E282"/>
    <mergeCell ref="I282:J282"/>
    <mergeCell ref="K282:L282"/>
    <mergeCell ref="A283:C283"/>
    <mergeCell ref="D283:E283"/>
    <mergeCell ref="I283:J283"/>
    <mergeCell ref="K283:L283"/>
    <mergeCell ref="A284:C284"/>
    <mergeCell ref="D284:E284"/>
    <mergeCell ref="I284:J284"/>
    <mergeCell ref="K284:L284"/>
    <mergeCell ref="I275:L275"/>
    <mergeCell ref="B277:F277"/>
    <mergeCell ref="C280:D280"/>
    <mergeCell ref="F280:H280"/>
    <mergeCell ref="B278:F278"/>
    <mergeCell ref="I277:J277"/>
    <mergeCell ref="K277:L277"/>
    <mergeCell ref="I278:J278"/>
    <mergeCell ref="K278:L278"/>
    <mergeCell ref="A269:B269"/>
    <mergeCell ref="C269:D269"/>
    <mergeCell ref="A270:B270"/>
    <mergeCell ref="C270:D270"/>
    <mergeCell ref="F269:G269"/>
    <mergeCell ref="F270:G270"/>
    <mergeCell ref="J271:L271"/>
    <mergeCell ref="A272:L272"/>
    <mergeCell ref="A274:D274"/>
    <mergeCell ref="A266:C266"/>
    <mergeCell ref="D266:E266"/>
    <mergeCell ref="I266:J266"/>
    <mergeCell ref="K266:L266"/>
    <mergeCell ref="A267:C267"/>
    <mergeCell ref="D267:E267"/>
    <mergeCell ref="I267:J267"/>
    <mergeCell ref="K267:L267"/>
    <mergeCell ref="A268:C268"/>
    <mergeCell ref="D268:E268"/>
    <mergeCell ref="I268:J268"/>
    <mergeCell ref="K268:L268"/>
    <mergeCell ref="A263:C263"/>
    <mergeCell ref="D263:E263"/>
    <mergeCell ref="I263:J263"/>
    <mergeCell ref="K263:L263"/>
    <mergeCell ref="A264:C264"/>
    <mergeCell ref="D264:E264"/>
    <mergeCell ref="I264:J264"/>
    <mergeCell ref="K264:L264"/>
    <mergeCell ref="A265:C265"/>
    <mergeCell ref="D265:E265"/>
    <mergeCell ref="I265:J265"/>
    <mergeCell ref="K265:L265"/>
    <mergeCell ref="A260:B260"/>
    <mergeCell ref="I260:J260"/>
    <mergeCell ref="K260:L260"/>
    <mergeCell ref="A261:C261"/>
    <mergeCell ref="D261:E261"/>
    <mergeCell ref="I261:J261"/>
    <mergeCell ref="K261:L261"/>
    <mergeCell ref="A262:C262"/>
    <mergeCell ref="D262:E262"/>
    <mergeCell ref="I262:J262"/>
    <mergeCell ref="K262:L262"/>
    <mergeCell ref="A257:C257"/>
    <mergeCell ref="D257:E257"/>
    <mergeCell ref="I257:J257"/>
    <mergeCell ref="K257:L257"/>
    <mergeCell ref="A258:C258"/>
    <mergeCell ref="D258:E258"/>
    <mergeCell ref="I258:J258"/>
    <mergeCell ref="K258:L258"/>
    <mergeCell ref="A259:C259"/>
    <mergeCell ref="D259:E259"/>
    <mergeCell ref="I259:J259"/>
    <mergeCell ref="K259:L259"/>
    <mergeCell ref="F253:H253"/>
    <mergeCell ref="A255:C255"/>
    <mergeCell ref="D255:E255"/>
    <mergeCell ref="I255:J255"/>
    <mergeCell ref="K255:L255"/>
    <mergeCell ref="A256:C256"/>
    <mergeCell ref="D256:E256"/>
    <mergeCell ref="I256:J256"/>
    <mergeCell ref="K256:L256"/>
    <mergeCell ref="A239:C239"/>
    <mergeCell ref="D239:E239"/>
    <mergeCell ref="I239:J239"/>
    <mergeCell ref="K239:L239"/>
    <mergeCell ref="A240:C240"/>
    <mergeCell ref="D240:E240"/>
    <mergeCell ref="I240:J240"/>
    <mergeCell ref="K240:L240"/>
    <mergeCell ref="A241:C241"/>
    <mergeCell ref="D241:E241"/>
    <mergeCell ref="I241:J241"/>
    <mergeCell ref="K241:L241"/>
    <mergeCell ref="A236:C236"/>
    <mergeCell ref="D236:E236"/>
    <mergeCell ref="I236:J236"/>
    <mergeCell ref="K236:L236"/>
    <mergeCell ref="A237:C237"/>
    <mergeCell ref="D237:E237"/>
    <mergeCell ref="I237:J237"/>
    <mergeCell ref="K237:L237"/>
    <mergeCell ref="A238:C238"/>
    <mergeCell ref="D238:E238"/>
    <mergeCell ref="I238:J238"/>
    <mergeCell ref="K238:L238"/>
    <mergeCell ref="A233:B233"/>
    <mergeCell ref="I233:J233"/>
    <mergeCell ref="K233:L233"/>
    <mergeCell ref="A234:C234"/>
    <mergeCell ref="D234:E234"/>
    <mergeCell ref="I234:J234"/>
    <mergeCell ref="K234:L234"/>
    <mergeCell ref="A235:C235"/>
    <mergeCell ref="D235:E235"/>
    <mergeCell ref="I235:J235"/>
    <mergeCell ref="K235:L235"/>
    <mergeCell ref="A230:C230"/>
    <mergeCell ref="D230:E230"/>
    <mergeCell ref="I230:J230"/>
    <mergeCell ref="K230:L230"/>
    <mergeCell ref="A231:C231"/>
    <mergeCell ref="D231:E231"/>
    <mergeCell ref="I231:J231"/>
    <mergeCell ref="K231:L231"/>
    <mergeCell ref="A232:C232"/>
    <mergeCell ref="D232:E232"/>
    <mergeCell ref="I232:J232"/>
    <mergeCell ref="K232:L232"/>
    <mergeCell ref="C226:D226"/>
    <mergeCell ref="F226:H226"/>
    <mergeCell ref="A228:C228"/>
    <mergeCell ref="D228:E228"/>
    <mergeCell ref="I228:J228"/>
    <mergeCell ref="K228:L228"/>
    <mergeCell ref="A229:C229"/>
    <mergeCell ref="D229:E229"/>
    <mergeCell ref="I229:J229"/>
    <mergeCell ref="K229:L229"/>
    <mergeCell ref="J217:L217"/>
    <mergeCell ref="A218:L218"/>
    <mergeCell ref="A220:D220"/>
    <mergeCell ref="I221:L221"/>
    <mergeCell ref="B223:F223"/>
    <mergeCell ref="A216:B216"/>
    <mergeCell ref="C216:D216"/>
    <mergeCell ref="I222:J222"/>
    <mergeCell ref="K222:L222"/>
    <mergeCell ref="I223:J223"/>
    <mergeCell ref="K223:L223"/>
    <mergeCell ref="F216:G216"/>
    <mergeCell ref="H216:K216"/>
    <mergeCell ref="A213:C213"/>
    <mergeCell ref="D213:E213"/>
    <mergeCell ref="I213:J213"/>
    <mergeCell ref="K213:L213"/>
    <mergeCell ref="A214:C214"/>
    <mergeCell ref="D214:E214"/>
    <mergeCell ref="I214:J214"/>
    <mergeCell ref="K214:L214"/>
    <mergeCell ref="A215:B215"/>
    <mergeCell ref="C215:D215"/>
    <mergeCell ref="F215:G215"/>
    <mergeCell ref="H215:K215"/>
    <mergeCell ref="A210:C210"/>
    <mergeCell ref="D210:E210"/>
    <mergeCell ref="I210:J210"/>
    <mergeCell ref="K210:L210"/>
    <mergeCell ref="A211:C211"/>
    <mergeCell ref="D211:E211"/>
    <mergeCell ref="I211:J211"/>
    <mergeCell ref="K211:L211"/>
    <mergeCell ref="A212:C212"/>
    <mergeCell ref="D212:E212"/>
    <mergeCell ref="I212:J212"/>
    <mergeCell ref="K212:L212"/>
    <mergeCell ref="A207:C207"/>
    <mergeCell ref="D207:E207"/>
    <mergeCell ref="I207:J207"/>
    <mergeCell ref="K207:L207"/>
    <mergeCell ref="A208:C208"/>
    <mergeCell ref="D208:E208"/>
    <mergeCell ref="I208:J208"/>
    <mergeCell ref="K208:L208"/>
    <mergeCell ref="A209:C209"/>
    <mergeCell ref="D209:E209"/>
    <mergeCell ref="I209:J209"/>
    <mergeCell ref="K209:L209"/>
    <mergeCell ref="A204:C204"/>
    <mergeCell ref="D204:E204"/>
    <mergeCell ref="I204:J204"/>
    <mergeCell ref="K204:L204"/>
    <mergeCell ref="A205:C205"/>
    <mergeCell ref="D205:E205"/>
    <mergeCell ref="I205:J205"/>
    <mergeCell ref="K205:L205"/>
    <mergeCell ref="A206:B206"/>
    <mergeCell ref="I206:J206"/>
    <mergeCell ref="K206:L206"/>
    <mergeCell ref="A201:C201"/>
    <mergeCell ref="D201:E201"/>
    <mergeCell ref="I201:J201"/>
    <mergeCell ref="K201:L201"/>
    <mergeCell ref="A202:C202"/>
    <mergeCell ref="D202:E202"/>
    <mergeCell ref="I202:J202"/>
    <mergeCell ref="K202:L202"/>
    <mergeCell ref="A203:C203"/>
    <mergeCell ref="D203:E203"/>
    <mergeCell ref="I203:J203"/>
    <mergeCell ref="K203:L203"/>
    <mergeCell ref="J190:L190"/>
    <mergeCell ref="A191:L191"/>
    <mergeCell ref="A193:D193"/>
    <mergeCell ref="I194:L194"/>
    <mergeCell ref="B196:F196"/>
    <mergeCell ref="C199:D199"/>
    <mergeCell ref="F199:H199"/>
    <mergeCell ref="I196:J196"/>
    <mergeCell ref="K196:L196"/>
    <mergeCell ref="I197:J197"/>
    <mergeCell ref="K197:L197"/>
    <mergeCell ref="A187:C187"/>
    <mergeCell ref="D187:E187"/>
    <mergeCell ref="I187:J187"/>
    <mergeCell ref="K187:L187"/>
    <mergeCell ref="A188:B188"/>
    <mergeCell ref="C188:D188"/>
    <mergeCell ref="A189:B189"/>
    <mergeCell ref="C189:D189"/>
    <mergeCell ref="F188:G188"/>
    <mergeCell ref="F189:G189"/>
    <mergeCell ref="A184:C184"/>
    <mergeCell ref="D184:E184"/>
    <mergeCell ref="I184:J184"/>
    <mergeCell ref="K184:L184"/>
    <mergeCell ref="A185:C185"/>
    <mergeCell ref="D185:E185"/>
    <mergeCell ref="I185:J185"/>
    <mergeCell ref="K185:L185"/>
    <mergeCell ref="A186:C186"/>
    <mergeCell ref="D186:E186"/>
    <mergeCell ref="I186:J186"/>
    <mergeCell ref="K186:L186"/>
    <mergeCell ref="A181:C181"/>
    <mergeCell ref="D181:E181"/>
    <mergeCell ref="I181:J181"/>
    <mergeCell ref="K181:L181"/>
    <mergeCell ref="A182:C182"/>
    <mergeCell ref="D182:E182"/>
    <mergeCell ref="I182:J182"/>
    <mergeCell ref="K182:L182"/>
    <mergeCell ref="A183:C183"/>
    <mergeCell ref="D183:E183"/>
    <mergeCell ref="I183:J183"/>
    <mergeCell ref="K183:L183"/>
    <mergeCell ref="A178:C178"/>
    <mergeCell ref="D178:E178"/>
    <mergeCell ref="I178:J178"/>
    <mergeCell ref="K178:L178"/>
    <mergeCell ref="A179:B179"/>
    <mergeCell ref="I179:J179"/>
    <mergeCell ref="K179:L179"/>
    <mergeCell ref="A180:C180"/>
    <mergeCell ref="D180:E180"/>
    <mergeCell ref="I180:J180"/>
    <mergeCell ref="K180:L180"/>
    <mergeCell ref="A175:C175"/>
    <mergeCell ref="D175:E175"/>
    <mergeCell ref="I175:J175"/>
    <mergeCell ref="K175:L175"/>
    <mergeCell ref="A176:C176"/>
    <mergeCell ref="D176:E176"/>
    <mergeCell ref="I176:J176"/>
    <mergeCell ref="K176:L176"/>
    <mergeCell ref="A177:C177"/>
    <mergeCell ref="D177:E177"/>
    <mergeCell ref="I177:J177"/>
    <mergeCell ref="K177:L177"/>
    <mergeCell ref="F161:G161"/>
    <mergeCell ref="H161:K161"/>
    <mergeCell ref="B169:F169"/>
    <mergeCell ref="C172:D172"/>
    <mergeCell ref="F172:H172"/>
    <mergeCell ref="A174:C174"/>
    <mergeCell ref="D174:E174"/>
    <mergeCell ref="I174:J174"/>
    <mergeCell ref="K174:L174"/>
    <mergeCell ref="A158:C158"/>
    <mergeCell ref="D158:E158"/>
    <mergeCell ref="I158:J158"/>
    <mergeCell ref="K158:L158"/>
    <mergeCell ref="A159:C159"/>
    <mergeCell ref="D159:E159"/>
    <mergeCell ref="I159:J159"/>
    <mergeCell ref="K159:L159"/>
    <mergeCell ref="A160:C160"/>
    <mergeCell ref="D160:E160"/>
    <mergeCell ref="I160:J160"/>
    <mergeCell ref="K160:L160"/>
    <mergeCell ref="A155:C155"/>
    <mergeCell ref="D155:E155"/>
    <mergeCell ref="I155:J155"/>
    <mergeCell ref="K155:L155"/>
    <mergeCell ref="A156:C156"/>
    <mergeCell ref="D156:E156"/>
    <mergeCell ref="I156:J156"/>
    <mergeCell ref="K156:L156"/>
    <mergeCell ref="A157:C157"/>
    <mergeCell ref="D157:E157"/>
    <mergeCell ref="I157:J157"/>
    <mergeCell ref="K157:L157"/>
    <mergeCell ref="A152:B152"/>
    <mergeCell ref="I152:J152"/>
    <mergeCell ref="K152:L152"/>
    <mergeCell ref="A153:C153"/>
    <mergeCell ref="D153:E153"/>
    <mergeCell ref="I153:J153"/>
    <mergeCell ref="K153:L153"/>
    <mergeCell ref="A154:C154"/>
    <mergeCell ref="D154:E154"/>
    <mergeCell ref="I154:J154"/>
    <mergeCell ref="K154:L154"/>
    <mergeCell ref="A149:C149"/>
    <mergeCell ref="D149:E149"/>
    <mergeCell ref="I149:J149"/>
    <mergeCell ref="K149:L149"/>
    <mergeCell ref="A150:C150"/>
    <mergeCell ref="D150:E150"/>
    <mergeCell ref="I150:J150"/>
    <mergeCell ref="K150:L150"/>
    <mergeCell ref="A151:C151"/>
    <mergeCell ref="D151:E151"/>
    <mergeCell ref="I151:J151"/>
    <mergeCell ref="K151:L151"/>
    <mergeCell ref="C145:D145"/>
    <mergeCell ref="F145:H145"/>
    <mergeCell ref="A147:C147"/>
    <mergeCell ref="D147:E147"/>
    <mergeCell ref="I147:J147"/>
    <mergeCell ref="K147:L147"/>
    <mergeCell ref="A148:C148"/>
    <mergeCell ref="D148:E148"/>
    <mergeCell ref="I148:J148"/>
    <mergeCell ref="K148:L148"/>
    <mergeCell ref="J136:L136"/>
    <mergeCell ref="A137:L137"/>
    <mergeCell ref="A139:D139"/>
    <mergeCell ref="I140:L140"/>
    <mergeCell ref="B142:F142"/>
    <mergeCell ref="A135:B135"/>
    <mergeCell ref="C135:D135"/>
    <mergeCell ref="I142:J142"/>
    <mergeCell ref="K142:L142"/>
    <mergeCell ref="F135:G135"/>
    <mergeCell ref="H135:K135"/>
    <mergeCell ref="A132:C132"/>
    <mergeCell ref="D132:E132"/>
    <mergeCell ref="I132:J132"/>
    <mergeCell ref="K132:L132"/>
    <mergeCell ref="A133:C133"/>
    <mergeCell ref="D133:E133"/>
    <mergeCell ref="I133:J133"/>
    <mergeCell ref="K133:L133"/>
    <mergeCell ref="A134:B134"/>
    <mergeCell ref="C134:D134"/>
    <mergeCell ref="F134:G134"/>
    <mergeCell ref="H134:K134"/>
    <mergeCell ref="A129:C129"/>
    <mergeCell ref="D129:E129"/>
    <mergeCell ref="I129:J129"/>
    <mergeCell ref="K129:L129"/>
    <mergeCell ref="A130:C130"/>
    <mergeCell ref="D130:E130"/>
    <mergeCell ref="I130:J130"/>
    <mergeCell ref="K130:L130"/>
    <mergeCell ref="A131:C131"/>
    <mergeCell ref="D131:E131"/>
    <mergeCell ref="I131:J131"/>
    <mergeCell ref="K131:L131"/>
    <mergeCell ref="A126:C126"/>
    <mergeCell ref="D126:E126"/>
    <mergeCell ref="I126:J126"/>
    <mergeCell ref="K126:L126"/>
    <mergeCell ref="A127:C127"/>
    <mergeCell ref="D127:E127"/>
    <mergeCell ref="I127:J127"/>
    <mergeCell ref="K127:L127"/>
    <mergeCell ref="A128:C128"/>
    <mergeCell ref="D128:E128"/>
    <mergeCell ref="I128:J128"/>
    <mergeCell ref="K128:L128"/>
    <mergeCell ref="A123:C123"/>
    <mergeCell ref="D123:E123"/>
    <mergeCell ref="I123:J123"/>
    <mergeCell ref="K123:L123"/>
    <mergeCell ref="A124:C124"/>
    <mergeCell ref="D124:E124"/>
    <mergeCell ref="I124:J124"/>
    <mergeCell ref="K124:L124"/>
    <mergeCell ref="A125:B125"/>
    <mergeCell ref="I125:J125"/>
    <mergeCell ref="K125:L125"/>
    <mergeCell ref="A120:C120"/>
    <mergeCell ref="D120:E120"/>
    <mergeCell ref="I120:J120"/>
    <mergeCell ref="K120:L120"/>
    <mergeCell ref="A121:C121"/>
    <mergeCell ref="D121:E121"/>
    <mergeCell ref="I121:J121"/>
    <mergeCell ref="K121:L121"/>
    <mergeCell ref="A122:C122"/>
    <mergeCell ref="D122:E122"/>
    <mergeCell ref="I122:J122"/>
    <mergeCell ref="K122:L122"/>
    <mergeCell ref="C118:D118"/>
    <mergeCell ref="F118:H118"/>
    <mergeCell ref="A81:B81"/>
    <mergeCell ref="C81:D81"/>
    <mergeCell ref="K76:L76"/>
    <mergeCell ref="A77:C77"/>
    <mergeCell ref="D77:E77"/>
    <mergeCell ref="I77:J77"/>
    <mergeCell ref="K77:L77"/>
    <mergeCell ref="A78:C78"/>
    <mergeCell ref="D78:E78"/>
    <mergeCell ref="I78:J78"/>
    <mergeCell ref="K78:L78"/>
    <mergeCell ref="K79:L79"/>
    <mergeCell ref="J82:L82"/>
    <mergeCell ref="A83:L83"/>
    <mergeCell ref="A85:D85"/>
    <mergeCell ref="I86:L86"/>
    <mergeCell ref="B88:F88"/>
    <mergeCell ref="C91:D91"/>
    <mergeCell ref="A93:C93"/>
    <mergeCell ref="D93:E93"/>
    <mergeCell ref="I93:J93"/>
    <mergeCell ref="K93:L93"/>
    <mergeCell ref="K74:L74"/>
    <mergeCell ref="K69:L69"/>
    <mergeCell ref="K71:L71"/>
    <mergeCell ref="A72:C72"/>
    <mergeCell ref="D72:E72"/>
    <mergeCell ref="I72:J72"/>
    <mergeCell ref="K72:L72"/>
    <mergeCell ref="A69:C69"/>
    <mergeCell ref="D69:E69"/>
    <mergeCell ref="I69:J69"/>
    <mergeCell ref="I70:J70"/>
    <mergeCell ref="K70:L70"/>
    <mergeCell ref="A49:C49"/>
    <mergeCell ref="D49:E49"/>
    <mergeCell ref="I49:J49"/>
    <mergeCell ref="A52:C52"/>
    <mergeCell ref="D52:E52"/>
    <mergeCell ref="I52:J52"/>
    <mergeCell ref="K52:L52"/>
    <mergeCell ref="K49:L49"/>
    <mergeCell ref="A50:C50"/>
    <mergeCell ref="D50:E50"/>
    <mergeCell ref="I50:J50"/>
    <mergeCell ref="K50:L50"/>
    <mergeCell ref="A51:C51"/>
    <mergeCell ref="D51:E51"/>
    <mergeCell ref="I51:J51"/>
    <mergeCell ref="K51:L51"/>
    <mergeCell ref="A39:C39"/>
    <mergeCell ref="D39:E39"/>
    <mergeCell ref="A40:C40"/>
    <mergeCell ref="D40:E40"/>
    <mergeCell ref="I40:J40"/>
    <mergeCell ref="K40:L40"/>
    <mergeCell ref="A41:C41"/>
    <mergeCell ref="A48:C48"/>
    <mergeCell ref="D48:E48"/>
    <mergeCell ref="I48:J48"/>
    <mergeCell ref="K48:L48"/>
    <mergeCell ref="A43:C43"/>
    <mergeCell ref="D43:E43"/>
    <mergeCell ref="I43:J43"/>
    <mergeCell ref="K43:L43"/>
    <mergeCell ref="A44:B44"/>
    <mergeCell ref="I44:J44"/>
    <mergeCell ref="A46:C46"/>
    <mergeCell ref="D46:E46"/>
    <mergeCell ref="I46:J46"/>
    <mergeCell ref="K46:L46"/>
    <mergeCell ref="A47:C47"/>
    <mergeCell ref="D47:E47"/>
    <mergeCell ref="I47:J47"/>
    <mergeCell ref="K47:L47"/>
    <mergeCell ref="D41:E41"/>
    <mergeCell ref="I41:J41"/>
    <mergeCell ref="K41:L41"/>
    <mergeCell ref="A42:C42"/>
    <mergeCell ref="D42:E42"/>
    <mergeCell ref="I42:J42"/>
    <mergeCell ref="K42:L42"/>
    <mergeCell ref="K44:L44"/>
    <mergeCell ref="A45:C45"/>
    <mergeCell ref="D45:E45"/>
    <mergeCell ref="I45:J45"/>
    <mergeCell ref="K45:L45"/>
    <mergeCell ref="D15:E15"/>
    <mergeCell ref="D20:E20"/>
    <mergeCell ref="I20:J20"/>
    <mergeCell ref="K18:L18"/>
    <mergeCell ref="D21:E21"/>
    <mergeCell ref="A31:D31"/>
    <mergeCell ref="I32:L32"/>
    <mergeCell ref="B34:F34"/>
    <mergeCell ref="C37:D37"/>
    <mergeCell ref="F37:H37"/>
    <mergeCell ref="B35:F35"/>
    <mergeCell ref="I35:J35"/>
    <mergeCell ref="K35:L35"/>
    <mergeCell ref="I39:J39"/>
    <mergeCell ref="I13:J13"/>
    <mergeCell ref="K13:L13"/>
    <mergeCell ref="I16:J16"/>
    <mergeCell ref="K15:L15"/>
    <mergeCell ref="K16:L16"/>
    <mergeCell ref="I15:J15"/>
    <mergeCell ref="K22:L22"/>
    <mergeCell ref="K39:L39"/>
    <mergeCell ref="K17:L17"/>
    <mergeCell ref="I17:J17"/>
    <mergeCell ref="I14:J14"/>
    <mergeCell ref="K14:L14"/>
    <mergeCell ref="I22:J22"/>
    <mergeCell ref="D14:E14"/>
    <mergeCell ref="A15:C15"/>
    <mergeCell ref="D12:E12"/>
    <mergeCell ref="J55:L55"/>
    <mergeCell ref="D19:E19"/>
    <mergeCell ref="K21:L21"/>
    <mergeCell ref="I24:J24"/>
    <mergeCell ref="I21:J21"/>
    <mergeCell ref="K20:L20"/>
    <mergeCell ref="K24:L24"/>
    <mergeCell ref="K25:L25"/>
    <mergeCell ref="A23:C23"/>
    <mergeCell ref="D23:E23"/>
    <mergeCell ref="D24:E24"/>
    <mergeCell ref="K23:L23"/>
    <mergeCell ref="A26:B26"/>
    <mergeCell ref="C26:D26"/>
    <mergeCell ref="A27:B27"/>
    <mergeCell ref="C27:D27"/>
    <mergeCell ref="A21:C21"/>
    <mergeCell ref="I33:J33"/>
    <mergeCell ref="K33:L33"/>
    <mergeCell ref="I34:J34"/>
    <mergeCell ref="K34:L34"/>
    <mergeCell ref="A94:C94"/>
    <mergeCell ref="D94:E94"/>
    <mergeCell ref="I94:J94"/>
    <mergeCell ref="K94:L94"/>
    <mergeCell ref="J1:L1"/>
    <mergeCell ref="J28:L28"/>
    <mergeCell ref="A29:L29"/>
    <mergeCell ref="I5:L5"/>
    <mergeCell ref="I12:J12"/>
    <mergeCell ref="K12:L12"/>
    <mergeCell ref="I19:J19"/>
    <mergeCell ref="K19:L19"/>
    <mergeCell ref="A13:C13"/>
    <mergeCell ref="D13:E13"/>
    <mergeCell ref="A2:L2"/>
    <mergeCell ref="A4:D4"/>
    <mergeCell ref="B7:F7"/>
    <mergeCell ref="C10:D10"/>
    <mergeCell ref="F10:H10"/>
    <mergeCell ref="A20:C20"/>
    <mergeCell ref="A74:C74"/>
    <mergeCell ref="A19:C19"/>
    <mergeCell ref="A12:C12"/>
    <mergeCell ref="A14:C14"/>
    <mergeCell ref="A95:C95"/>
    <mergeCell ref="D95:E95"/>
    <mergeCell ref="I95:J95"/>
    <mergeCell ref="K95:L95"/>
    <mergeCell ref="A96:C96"/>
    <mergeCell ref="D96:E96"/>
    <mergeCell ref="I96:J96"/>
    <mergeCell ref="K96:L96"/>
    <mergeCell ref="A97:C97"/>
    <mergeCell ref="D97:E97"/>
    <mergeCell ref="I97:J97"/>
    <mergeCell ref="K97:L97"/>
    <mergeCell ref="A98:B98"/>
    <mergeCell ref="I98:J98"/>
    <mergeCell ref="K98:L98"/>
    <mergeCell ref="A99:C99"/>
    <mergeCell ref="D99:E99"/>
    <mergeCell ref="I99:J99"/>
    <mergeCell ref="K99:L99"/>
    <mergeCell ref="A100:C100"/>
    <mergeCell ref="D100:E100"/>
    <mergeCell ref="I100:J100"/>
    <mergeCell ref="K100:L100"/>
    <mergeCell ref="A101:C101"/>
    <mergeCell ref="D101:E101"/>
    <mergeCell ref="I101:J101"/>
    <mergeCell ref="K101:L101"/>
    <mergeCell ref="A102:C102"/>
    <mergeCell ref="D102:E102"/>
    <mergeCell ref="I102:J102"/>
    <mergeCell ref="K102:L102"/>
    <mergeCell ref="A103:C103"/>
    <mergeCell ref="D103:E103"/>
    <mergeCell ref="I103:J103"/>
    <mergeCell ref="K103:L103"/>
    <mergeCell ref="A104:C104"/>
    <mergeCell ref="D104:E104"/>
    <mergeCell ref="I104:J104"/>
    <mergeCell ref="K104:L104"/>
    <mergeCell ref="A108:B108"/>
    <mergeCell ref="C108:D108"/>
    <mergeCell ref="A105:C105"/>
    <mergeCell ref="D105:E105"/>
    <mergeCell ref="I105:J105"/>
    <mergeCell ref="K105:L105"/>
    <mergeCell ref="A106:C106"/>
    <mergeCell ref="D106:E106"/>
    <mergeCell ref="I106:J106"/>
    <mergeCell ref="K106:L106"/>
    <mergeCell ref="A107:B107"/>
    <mergeCell ref="C107:D107"/>
    <mergeCell ref="F108:G108"/>
    <mergeCell ref="H108:K108"/>
    <mergeCell ref="K114:L114"/>
    <mergeCell ref="I115:J115"/>
    <mergeCell ref="K115:L115"/>
    <mergeCell ref="I116:J116"/>
    <mergeCell ref="K116:L116"/>
    <mergeCell ref="I141:J141"/>
    <mergeCell ref="K141:L141"/>
    <mergeCell ref="I60:J60"/>
    <mergeCell ref="K60:L60"/>
    <mergeCell ref="I61:J61"/>
    <mergeCell ref="K61:L61"/>
    <mergeCell ref="I62:J62"/>
    <mergeCell ref="K62:L62"/>
    <mergeCell ref="I87:J87"/>
    <mergeCell ref="K87:L87"/>
    <mergeCell ref="I88:J88"/>
    <mergeCell ref="K88:L88"/>
    <mergeCell ref="I66:J66"/>
    <mergeCell ref="K66:L66"/>
    <mergeCell ref="K67:L67"/>
    <mergeCell ref="I68:J68"/>
    <mergeCell ref="K68:L68"/>
    <mergeCell ref="I67:J67"/>
    <mergeCell ref="K73:L73"/>
    <mergeCell ref="I249:J249"/>
    <mergeCell ref="K249:L249"/>
    <mergeCell ref="I250:J250"/>
    <mergeCell ref="K250:L250"/>
    <mergeCell ref="I251:J251"/>
    <mergeCell ref="K251:L251"/>
    <mergeCell ref="I276:J276"/>
    <mergeCell ref="K276:L276"/>
    <mergeCell ref="H242:K242"/>
    <mergeCell ref="H243:K243"/>
    <mergeCell ref="H269:K269"/>
    <mergeCell ref="H270:K270"/>
    <mergeCell ref="J244:L244"/>
    <mergeCell ref="A245:L245"/>
    <mergeCell ref="A247:D247"/>
    <mergeCell ref="A242:B242"/>
    <mergeCell ref="C242:D242"/>
    <mergeCell ref="A243:B243"/>
    <mergeCell ref="C243:D243"/>
    <mergeCell ref="F242:G242"/>
    <mergeCell ref="F243:G243"/>
    <mergeCell ref="I248:L248"/>
    <mergeCell ref="B250:F250"/>
    <mergeCell ref="C253:D253"/>
    <mergeCell ref="I224:J224"/>
    <mergeCell ref="K224:L224"/>
    <mergeCell ref="I143:J143"/>
    <mergeCell ref="K143:L143"/>
    <mergeCell ref="I168:J168"/>
    <mergeCell ref="K168:L168"/>
    <mergeCell ref="I169:J169"/>
    <mergeCell ref="K169:L169"/>
    <mergeCell ref="I170:J170"/>
    <mergeCell ref="K170:L170"/>
    <mergeCell ref="I195:J195"/>
    <mergeCell ref="K195:L195"/>
    <mergeCell ref="H162:K162"/>
    <mergeCell ref="H188:K188"/>
    <mergeCell ref="H189:K189"/>
    <mergeCell ref="J163:L163"/>
    <mergeCell ref="A164:L164"/>
    <mergeCell ref="A166:D166"/>
    <mergeCell ref="A161:B161"/>
    <mergeCell ref="C161:D161"/>
    <mergeCell ref="A162:B162"/>
    <mergeCell ref="C162:D162"/>
    <mergeCell ref="F162:G162"/>
    <mergeCell ref="I167:L167"/>
    <mergeCell ref="I114:J114"/>
    <mergeCell ref="F53:G53"/>
    <mergeCell ref="H53:K53"/>
    <mergeCell ref="F54:G54"/>
    <mergeCell ref="H54:K54"/>
    <mergeCell ref="F80:G80"/>
    <mergeCell ref="H80:K80"/>
    <mergeCell ref="F81:G81"/>
    <mergeCell ref="H81:K81"/>
    <mergeCell ref="F107:G107"/>
    <mergeCell ref="H107:K107"/>
    <mergeCell ref="I89:J89"/>
    <mergeCell ref="K89:L89"/>
    <mergeCell ref="F91:H91"/>
    <mergeCell ref="A56:L56"/>
    <mergeCell ref="A58:D58"/>
    <mergeCell ref="I59:L59"/>
    <mergeCell ref="C64:D64"/>
    <mergeCell ref="F64:H64"/>
    <mergeCell ref="A66:C66"/>
    <mergeCell ref="D66:E66"/>
    <mergeCell ref="A68:C68"/>
    <mergeCell ref="D68:E68"/>
    <mergeCell ref="D67:E67"/>
    <mergeCell ref="F297:G297"/>
    <mergeCell ref="H297:K297"/>
    <mergeCell ref="F323:G323"/>
    <mergeCell ref="H323:K323"/>
    <mergeCell ref="F324:G324"/>
    <mergeCell ref="H324:K324"/>
    <mergeCell ref="I4:L4"/>
    <mergeCell ref="I31:L31"/>
    <mergeCell ref="I58:L58"/>
    <mergeCell ref="I85:L85"/>
    <mergeCell ref="I112:L112"/>
    <mergeCell ref="I139:L139"/>
    <mergeCell ref="I166:L166"/>
    <mergeCell ref="I193:L193"/>
    <mergeCell ref="I220:L220"/>
    <mergeCell ref="I247:L247"/>
    <mergeCell ref="I274:L274"/>
    <mergeCell ref="I301:L301"/>
    <mergeCell ref="I303:J303"/>
    <mergeCell ref="K303:L303"/>
    <mergeCell ref="I304:J304"/>
    <mergeCell ref="K304:L304"/>
    <mergeCell ref="I305:J305"/>
    <mergeCell ref="K305:L305"/>
  </mergeCells>
  <phoneticPr fontId="2"/>
  <dataValidations count="6">
    <dataValidation allowBlank="1" showInputMessage="1" showErrorMessage="1" prompt="予算書の日付を入力すると反映される" sqref="J1 J271 J28 J55 J82 J298 J136 J163 J190 J217 J244 J109"/>
    <dataValidation allowBlank="1" showErrorMessage="1" prompt="請求先元請名を入力" sqref="A4:D4 A31:D31 A58:D58 A85:D85 A112:D112 A139:D139 A166:D166 A193:D193 A220:D220 A247:D247 A274:D274 A301:D301"/>
    <dataValidation allowBlank="1" showInputMessage="1" showErrorMessage="1" prompt="銀行名を入力下さい" sqref="A27:B27 A270:B270 A297:B297 A54:B54 A81:B81 A108:B108 A135:B135 A162:B162 A189:B189 A216:B216 A243:B243 A324:B324"/>
    <dataValidation allowBlank="1" showInputMessage="1" showErrorMessage="1" prompt="支店名を入力下さい" sqref="C27:D27 C270:D270 C297:D297 C54:D54 C81:D81 C108:D108 C135:D135 C162:D162 C189:D189 C216:D216 C243:D243 C324:D324"/>
    <dataValidation allowBlank="1" showInputMessage="1" showErrorMessage="1" prompt="口座の種類、口座番号を入力下さい" sqref="E27:F27 E270:F270 E297:F297 E54:F54 E81:F81 E108:F108 E135:F135 E162:F162 E189:F189 E216:F216 E243:F243 E324:F324"/>
    <dataValidation allowBlank="1" showInputMessage="1" showErrorMessage="1" prompt="口座名義人を入力下さい" sqref="H270 H27 H297 H54 H81 H108 H135 H162 H189 H216 H243 H324"/>
  </dataValidations>
  <printOptions horizontalCentered="1" verticalCentered="1"/>
  <pageMargins left="0.51181102362204722" right="0.51181102362204722" top="0.74803149606299213" bottom="0.74803149606299213" header="0.31496062992125984" footer="0.31496062992125984"/>
  <pageSetup paperSize="9" orientation="landscape" blackAndWhite="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0000"/>
  </sheetPr>
  <dimension ref="A1:R936"/>
  <sheetViews>
    <sheetView view="pageBreakPreview" zoomScaleNormal="100" zoomScaleSheetLayoutView="100" workbookViewId="0">
      <selection activeCell="A6" sqref="A6"/>
    </sheetView>
  </sheetViews>
  <sheetFormatPr defaultColWidth="53.25" defaultRowHeight="13.5"/>
  <cols>
    <col min="1" max="1" width="19.5" style="55" customWidth="1"/>
    <col min="2" max="2" width="5" style="86" customWidth="1"/>
    <col min="3" max="3" width="4.125" style="55" customWidth="1"/>
    <col min="4" max="5" width="11.375" style="55" customWidth="1"/>
    <col min="6" max="6" width="5" style="86" customWidth="1"/>
    <col min="7" max="7" width="4.125" style="55" customWidth="1"/>
    <col min="8" max="8" width="11.375" style="55" customWidth="1"/>
    <col min="9" max="9" width="5" style="86" customWidth="1"/>
    <col min="10" max="10" width="4.125" style="55" customWidth="1"/>
    <col min="11" max="11" width="11.375" style="55" customWidth="1"/>
    <col min="12" max="12" width="5" style="86" customWidth="1"/>
    <col min="13" max="13" width="4.125" style="55" customWidth="1"/>
    <col min="14" max="14" width="11.375" style="55" customWidth="1"/>
    <col min="15" max="15" width="5" style="86" customWidth="1"/>
    <col min="16" max="16" width="4.125" style="55" customWidth="1"/>
    <col min="17" max="17" width="11.375" style="86" customWidth="1"/>
    <col min="18" max="16384" width="53.25" style="55"/>
  </cols>
  <sheetData>
    <row r="1" spans="1:18" s="52" customFormat="1" ht="18.75" customHeight="1" thickBot="1">
      <c r="A1" s="49">
        <f>基本データ!$B$4</f>
        <v>45808</v>
      </c>
      <c r="B1" s="50">
        <f>A1</f>
        <v>45808</v>
      </c>
      <c r="C1" s="51" t="s">
        <v>0</v>
      </c>
      <c r="D1" s="51"/>
      <c r="E1" s="123">
        <f>基本データ!$B$9</f>
        <v>0</v>
      </c>
      <c r="F1" s="123"/>
      <c r="G1" s="123"/>
      <c r="H1" s="123"/>
      <c r="I1" s="123"/>
      <c r="J1" s="51">
        <v>1</v>
      </c>
      <c r="K1" s="51" t="s">
        <v>1</v>
      </c>
      <c r="L1" s="124" t="s">
        <v>2</v>
      </c>
      <c r="M1" s="124"/>
      <c r="N1" s="143">
        <f>基本データ!$B$2</f>
        <v>0</v>
      </c>
      <c r="O1" s="143"/>
      <c r="P1" s="143"/>
      <c r="Q1" s="143"/>
    </row>
    <row r="2" spans="1:18" ht="6" customHeight="1" thickBot="1">
      <c r="A2" s="53"/>
      <c r="B2" s="54"/>
      <c r="C2" s="53"/>
      <c r="D2" s="53"/>
      <c r="E2" s="53"/>
      <c r="F2" s="54"/>
      <c r="G2" s="53"/>
      <c r="H2" s="53"/>
      <c r="I2" s="54"/>
      <c r="J2" s="53"/>
      <c r="K2" s="53"/>
      <c r="L2" s="54"/>
      <c r="M2" s="53"/>
      <c r="N2" s="53"/>
      <c r="O2" s="54"/>
      <c r="P2" s="53"/>
      <c r="Q2" s="54"/>
    </row>
    <row r="3" spans="1:18" ht="14.45" customHeight="1">
      <c r="A3" s="126" t="s">
        <v>17</v>
      </c>
      <c r="B3" s="129" t="s">
        <v>3</v>
      </c>
      <c r="C3" s="130"/>
      <c r="D3" s="130"/>
      <c r="E3" s="131"/>
      <c r="F3" s="135" t="s">
        <v>4</v>
      </c>
      <c r="G3" s="136"/>
      <c r="H3" s="136"/>
      <c r="I3" s="136"/>
      <c r="J3" s="136"/>
      <c r="K3" s="136"/>
      <c r="L3" s="136"/>
      <c r="M3" s="136"/>
      <c r="N3" s="137"/>
      <c r="O3" s="129" t="s">
        <v>18</v>
      </c>
      <c r="P3" s="130"/>
      <c r="Q3" s="138"/>
      <c r="R3" s="56"/>
    </row>
    <row r="4" spans="1:18" ht="14.45" customHeight="1">
      <c r="A4" s="127"/>
      <c r="B4" s="132"/>
      <c r="C4" s="133"/>
      <c r="D4" s="133"/>
      <c r="E4" s="134"/>
      <c r="F4" s="140" t="s">
        <v>16</v>
      </c>
      <c r="G4" s="141"/>
      <c r="H4" s="142"/>
      <c r="I4" s="140" t="s">
        <v>5</v>
      </c>
      <c r="J4" s="141"/>
      <c r="K4" s="142"/>
      <c r="L4" s="140" t="s">
        <v>6</v>
      </c>
      <c r="M4" s="141"/>
      <c r="N4" s="142"/>
      <c r="O4" s="132"/>
      <c r="P4" s="133"/>
      <c r="Q4" s="139"/>
      <c r="R4" s="56"/>
    </row>
    <row r="5" spans="1:18" ht="14.45" customHeight="1">
      <c r="A5" s="128"/>
      <c r="B5" s="57" t="s">
        <v>7</v>
      </c>
      <c r="C5" s="58" t="s">
        <v>8</v>
      </c>
      <c r="D5" s="58" t="s">
        <v>9</v>
      </c>
      <c r="E5" s="58" t="s">
        <v>10</v>
      </c>
      <c r="F5" s="57" t="s">
        <v>7</v>
      </c>
      <c r="G5" s="58" t="s">
        <v>8</v>
      </c>
      <c r="H5" s="59" t="s">
        <v>11</v>
      </c>
      <c r="I5" s="57" t="s">
        <v>7</v>
      </c>
      <c r="J5" s="58" t="s">
        <v>8</v>
      </c>
      <c r="K5" s="59" t="s">
        <v>11</v>
      </c>
      <c r="L5" s="57" t="s">
        <v>7</v>
      </c>
      <c r="M5" s="58" t="s">
        <v>8</v>
      </c>
      <c r="N5" s="59" t="s">
        <v>11</v>
      </c>
      <c r="O5" s="57" t="s">
        <v>7</v>
      </c>
      <c r="P5" s="58" t="s">
        <v>8</v>
      </c>
      <c r="Q5" s="60" t="s">
        <v>11</v>
      </c>
    </row>
    <row r="6" spans="1:18" ht="13.5" customHeight="1">
      <c r="A6" s="2"/>
      <c r="B6" s="3"/>
      <c r="C6" s="4"/>
      <c r="D6" s="45"/>
      <c r="E6" s="61" t="str">
        <f>IF(B6="","",ROUND((B6*D6),0))</f>
        <v/>
      </c>
      <c r="F6" s="47"/>
      <c r="G6" s="48"/>
      <c r="H6" s="46"/>
      <c r="I6" s="3"/>
      <c r="J6" s="8" t="str">
        <f>IF(B6="","",C6)</f>
        <v/>
      </c>
      <c r="K6" s="61" t="str">
        <f>IF(B6="","",ROUND((D6*I6),0))</f>
        <v/>
      </c>
      <c r="L6" s="62" t="str">
        <f>IF(B6="","",F6+I6)</f>
        <v/>
      </c>
      <c r="M6" s="8" t="str">
        <f>IF(B6="","",C6)</f>
        <v/>
      </c>
      <c r="N6" s="61" t="str">
        <f>IF(B6="","",ROUND((H6+K6),0))</f>
        <v/>
      </c>
      <c r="O6" s="62" t="str">
        <f>IF(B6="","",B6-L6)</f>
        <v/>
      </c>
      <c r="P6" s="8" t="str">
        <f>IF(B6="","",C6)</f>
        <v/>
      </c>
      <c r="Q6" s="63" t="str">
        <f>IF(B6="","",ROUND((E6-N6),0))</f>
        <v/>
      </c>
    </row>
    <row r="7" spans="1:18" ht="13.5" customHeight="1">
      <c r="A7" s="2"/>
      <c r="B7" s="3"/>
      <c r="C7" s="4"/>
      <c r="D7" s="45"/>
      <c r="E7" s="61" t="str">
        <f t="shared" ref="E7:E70" si="0">IF(B7="","",ROUND((B7*D7),0))</f>
        <v/>
      </c>
      <c r="F7" s="47"/>
      <c r="G7" s="48"/>
      <c r="H7" s="46"/>
      <c r="I7" s="3"/>
      <c r="J7" s="8" t="str">
        <f t="shared" ref="J7:J39" si="1">IF(B7="","",C7)</f>
        <v/>
      </c>
      <c r="K7" s="61" t="str">
        <f t="shared" ref="K7:K70" si="2">IF(B7="","",ROUND((D7*I7),0))</f>
        <v/>
      </c>
      <c r="L7" s="62" t="str">
        <f t="shared" ref="L7:L39" si="3">IF(B7="","",F7+I7)</f>
        <v/>
      </c>
      <c r="M7" s="8" t="str">
        <f t="shared" ref="M7:M39" si="4">IF(B7="","",C7)</f>
        <v/>
      </c>
      <c r="N7" s="61" t="str">
        <f t="shared" ref="N7:N70" si="5">IF(B7="","",ROUND((H7+K7),0))</f>
        <v/>
      </c>
      <c r="O7" s="62" t="str">
        <f t="shared" ref="O7:O39" si="6">IF(B7="","",B7-L7)</f>
        <v/>
      </c>
      <c r="P7" s="8" t="str">
        <f t="shared" ref="P7:P39" si="7">IF(B7="","",C7)</f>
        <v/>
      </c>
      <c r="Q7" s="63" t="str">
        <f t="shared" ref="Q7:Q70" si="8">IF(B7="","",ROUND((E7-N7),0))</f>
        <v/>
      </c>
    </row>
    <row r="8" spans="1:18" ht="13.5" customHeight="1">
      <c r="A8" s="2"/>
      <c r="B8" s="3"/>
      <c r="C8" s="4"/>
      <c r="D8" s="45"/>
      <c r="E8" s="61" t="str">
        <f t="shared" si="0"/>
        <v/>
      </c>
      <c r="F8" s="47"/>
      <c r="G8" s="48"/>
      <c r="H8" s="46"/>
      <c r="I8" s="3"/>
      <c r="J8" s="8" t="str">
        <f t="shared" si="1"/>
        <v/>
      </c>
      <c r="K8" s="61" t="str">
        <f t="shared" si="2"/>
        <v/>
      </c>
      <c r="L8" s="62" t="str">
        <f t="shared" si="3"/>
        <v/>
      </c>
      <c r="M8" s="8" t="str">
        <f t="shared" si="4"/>
        <v/>
      </c>
      <c r="N8" s="61" t="str">
        <f t="shared" si="5"/>
        <v/>
      </c>
      <c r="O8" s="62" t="str">
        <f t="shared" si="6"/>
        <v/>
      </c>
      <c r="P8" s="8" t="str">
        <f t="shared" si="7"/>
        <v/>
      </c>
      <c r="Q8" s="63" t="str">
        <f t="shared" si="8"/>
        <v/>
      </c>
    </row>
    <row r="9" spans="1:18" ht="13.5" customHeight="1">
      <c r="A9" s="2"/>
      <c r="B9" s="3"/>
      <c r="C9" s="4"/>
      <c r="D9" s="45"/>
      <c r="E9" s="61" t="str">
        <f t="shared" si="0"/>
        <v/>
      </c>
      <c r="F9" s="47"/>
      <c r="G9" s="48"/>
      <c r="H9" s="46"/>
      <c r="I9" s="3"/>
      <c r="J9" s="8" t="str">
        <f t="shared" si="1"/>
        <v/>
      </c>
      <c r="K9" s="61" t="str">
        <f t="shared" si="2"/>
        <v/>
      </c>
      <c r="L9" s="62" t="str">
        <f t="shared" si="3"/>
        <v/>
      </c>
      <c r="M9" s="8" t="str">
        <f t="shared" si="4"/>
        <v/>
      </c>
      <c r="N9" s="61" t="str">
        <f t="shared" si="5"/>
        <v/>
      </c>
      <c r="O9" s="62" t="str">
        <f t="shared" si="6"/>
        <v/>
      </c>
      <c r="P9" s="8" t="str">
        <f t="shared" si="7"/>
        <v/>
      </c>
      <c r="Q9" s="63" t="str">
        <f t="shared" si="8"/>
        <v/>
      </c>
    </row>
    <row r="10" spans="1:18" ht="13.5" customHeight="1">
      <c r="A10" s="2"/>
      <c r="B10" s="3"/>
      <c r="C10" s="4"/>
      <c r="D10" s="45"/>
      <c r="E10" s="61" t="str">
        <f t="shared" si="0"/>
        <v/>
      </c>
      <c r="F10" s="47"/>
      <c r="G10" s="48"/>
      <c r="H10" s="46"/>
      <c r="I10" s="3"/>
      <c r="J10" s="8" t="str">
        <f t="shared" si="1"/>
        <v/>
      </c>
      <c r="K10" s="61" t="str">
        <f t="shared" si="2"/>
        <v/>
      </c>
      <c r="L10" s="62" t="str">
        <f t="shared" si="3"/>
        <v/>
      </c>
      <c r="M10" s="8" t="str">
        <f t="shared" si="4"/>
        <v/>
      </c>
      <c r="N10" s="61" t="str">
        <f t="shared" si="5"/>
        <v/>
      </c>
      <c r="O10" s="62" t="str">
        <f t="shared" si="6"/>
        <v/>
      </c>
      <c r="P10" s="8" t="str">
        <f t="shared" si="7"/>
        <v/>
      </c>
      <c r="Q10" s="63" t="str">
        <f t="shared" si="8"/>
        <v/>
      </c>
    </row>
    <row r="11" spans="1:18" ht="13.5" customHeight="1">
      <c r="A11" s="2"/>
      <c r="B11" s="3"/>
      <c r="C11" s="4"/>
      <c r="D11" s="45"/>
      <c r="E11" s="61" t="str">
        <f t="shared" si="0"/>
        <v/>
      </c>
      <c r="F11" s="47"/>
      <c r="G11" s="48"/>
      <c r="H11" s="46"/>
      <c r="I11" s="3"/>
      <c r="J11" s="8" t="str">
        <f t="shared" si="1"/>
        <v/>
      </c>
      <c r="K11" s="61" t="str">
        <f t="shared" si="2"/>
        <v/>
      </c>
      <c r="L11" s="62" t="str">
        <f t="shared" si="3"/>
        <v/>
      </c>
      <c r="M11" s="8" t="str">
        <f t="shared" si="4"/>
        <v/>
      </c>
      <c r="N11" s="61" t="str">
        <f t="shared" si="5"/>
        <v/>
      </c>
      <c r="O11" s="62" t="str">
        <f t="shared" si="6"/>
        <v/>
      </c>
      <c r="P11" s="8" t="str">
        <f t="shared" si="7"/>
        <v/>
      </c>
      <c r="Q11" s="63" t="str">
        <f t="shared" si="8"/>
        <v/>
      </c>
    </row>
    <row r="12" spans="1:18" ht="13.5" customHeight="1">
      <c r="A12" s="2"/>
      <c r="B12" s="3"/>
      <c r="C12" s="4"/>
      <c r="D12" s="45"/>
      <c r="E12" s="61" t="str">
        <f t="shared" si="0"/>
        <v/>
      </c>
      <c r="F12" s="47"/>
      <c r="G12" s="48"/>
      <c r="H12" s="46"/>
      <c r="I12" s="3"/>
      <c r="J12" s="8" t="str">
        <f t="shared" si="1"/>
        <v/>
      </c>
      <c r="K12" s="61" t="str">
        <f t="shared" si="2"/>
        <v/>
      </c>
      <c r="L12" s="62" t="str">
        <f t="shared" si="3"/>
        <v/>
      </c>
      <c r="M12" s="8" t="str">
        <f t="shared" si="4"/>
        <v/>
      </c>
      <c r="N12" s="61" t="str">
        <f t="shared" si="5"/>
        <v/>
      </c>
      <c r="O12" s="62" t="str">
        <f t="shared" si="6"/>
        <v/>
      </c>
      <c r="P12" s="8" t="str">
        <f t="shared" si="7"/>
        <v/>
      </c>
      <c r="Q12" s="63" t="str">
        <f t="shared" si="8"/>
        <v/>
      </c>
    </row>
    <row r="13" spans="1:18" ht="13.5" customHeight="1">
      <c r="A13" s="2"/>
      <c r="B13" s="3"/>
      <c r="C13" s="4"/>
      <c r="D13" s="45"/>
      <c r="E13" s="61" t="str">
        <f t="shared" si="0"/>
        <v/>
      </c>
      <c r="F13" s="47"/>
      <c r="G13" s="48"/>
      <c r="H13" s="46"/>
      <c r="I13" s="3"/>
      <c r="J13" s="8" t="str">
        <f t="shared" si="1"/>
        <v/>
      </c>
      <c r="K13" s="61" t="str">
        <f t="shared" si="2"/>
        <v/>
      </c>
      <c r="L13" s="62" t="str">
        <f t="shared" si="3"/>
        <v/>
      </c>
      <c r="M13" s="8" t="str">
        <f t="shared" si="4"/>
        <v/>
      </c>
      <c r="N13" s="61" t="str">
        <f t="shared" si="5"/>
        <v/>
      </c>
      <c r="O13" s="62" t="str">
        <f t="shared" si="6"/>
        <v/>
      </c>
      <c r="P13" s="8" t="str">
        <f t="shared" si="7"/>
        <v/>
      </c>
      <c r="Q13" s="63" t="str">
        <f t="shared" si="8"/>
        <v/>
      </c>
    </row>
    <row r="14" spans="1:18" ht="13.5" customHeight="1">
      <c r="A14" s="2"/>
      <c r="B14" s="3"/>
      <c r="C14" s="4"/>
      <c r="D14" s="45"/>
      <c r="E14" s="61" t="str">
        <f t="shared" si="0"/>
        <v/>
      </c>
      <c r="F14" s="47"/>
      <c r="G14" s="48"/>
      <c r="H14" s="46"/>
      <c r="I14" s="3"/>
      <c r="J14" s="8" t="str">
        <f t="shared" si="1"/>
        <v/>
      </c>
      <c r="K14" s="61" t="str">
        <f t="shared" si="2"/>
        <v/>
      </c>
      <c r="L14" s="62" t="str">
        <f t="shared" si="3"/>
        <v/>
      </c>
      <c r="M14" s="8" t="str">
        <f t="shared" si="4"/>
        <v/>
      </c>
      <c r="N14" s="61" t="str">
        <f t="shared" si="5"/>
        <v/>
      </c>
      <c r="O14" s="62" t="str">
        <f t="shared" si="6"/>
        <v/>
      </c>
      <c r="P14" s="8" t="str">
        <f t="shared" si="7"/>
        <v/>
      </c>
      <c r="Q14" s="63" t="str">
        <f t="shared" si="8"/>
        <v/>
      </c>
    </row>
    <row r="15" spans="1:18" ht="13.5" customHeight="1">
      <c r="A15" s="2"/>
      <c r="B15" s="3"/>
      <c r="C15" s="4"/>
      <c r="D15" s="45"/>
      <c r="E15" s="61" t="str">
        <f t="shared" si="0"/>
        <v/>
      </c>
      <c r="F15" s="47"/>
      <c r="G15" s="48"/>
      <c r="H15" s="46"/>
      <c r="I15" s="3"/>
      <c r="J15" s="8" t="str">
        <f t="shared" si="1"/>
        <v/>
      </c>
      <c r="K15" s="61" t="str">
        <f t="shared" si="2"/>
        <v/>
      </c>
      <c r="L15" s="62" t="str">
        <f t="shared" si="3"/>
        <v/>
      </c>
      <c r="M15" s="8" t="str">
        <f t="shared" si="4"/>
        <v/>
      </c>
      <c r="N15" s="61" t="str">
        <f t="shared" si="5"/>
        <v/>
      </c>
      <c r="O15" s="62" t="str">
        <f t="shared" si="6"/>
        <v/>
      </c>
      <c r="P15" s="8" t="str">
        <f t="shared" si="7"/>
        <v/>
      </c>
      <c r="Q15" s="63" t="str">
        <f t="shared" si="8"/>
        <v/>
      </c>
    </row>
    <row r="16" spans="1:18" ht="13.5" customHeight="1">
      <c r="A16" s="2"/>
      <c r="B16" s="3"/>
      <c r="C16" s="4"/>
      <c r="D16" s="45"/>
      <c r="E16" s="61" t="str">
        <f t="shared" si="0"/>
        <v/>
      </c>
      <c r="F16" s="47"/>
      <c r="G16" s="48"/>
      <c r="H16" s="46"/>
      <c r="I16" s="3"/>
      <c r="J16" s="8" t="str">
        <f t="shared" si="1"/>
        <v/>
      </c>
      <c r="K16" s="61" t="str">
        <f t="shared" si="2"/>
        <v/>
      </c>
      <c r="L16" s="62" t="str">
        <f t="shared" si="3"/>
        <v/>
      </c>
      <c r="M16" s="8" t="str">
        <f t="shared" si="4"/>
        <v/>
      </c>
      <c r="N16" s="61" t="str">
        <f t="shared" si="5"/>
        <v/>
      </c>
      <c r="O16" s="62" t="str">
        <f t="shared" si="6"/>
        <v/>
      </c>
      <c r="P16" s="8" t="str">
        <f t="shared" si="7"/>
        <v/>
      </c>
      <c r="Q16" s="63" t="str">
        <f t="shared" si="8"/>
        <v/>
      </c>
    </row>
    <row r="17" spans="1:17" ht="13.5" customHeight="1">
      <c r="A17" s="2"/>
      <c r="B17" s="3"/>
      <c r="C17" s="4"/>
      <c r="D17" s="45"/>
      <c r="E17" s="61" t="str">
        <f t="shared" si="0"/>
        <v/>
      </c>
      <c r="F17" s="47"/>
      <c r="G17" s="48"/>
      <c r="H17" s="46"/>
      <c r="I17" s="3"/>
      <c r="J17" s="8" t="str">
        <f t="shared" si="1"/>
        <v/>
      </c>
      <c r="K17" s="61" t="str">
        <f t="shared" si="2"/>
        <v/>
      </c>
      <c r="L17" s="62" t="str">
        <f t="shared" si="3"/>
        <v/>
      </c>
      <c r="M17" s="8" t="str">
        <f t="shared" si="4"/>
        <v/>
      </c>
      <c r="N17" s="61" t="str">
        <f t="shared" si="5"/>
        <v/>
      </c>
      <c r="O17" s="62" t="str">
        <f t="shared" si="6"/>
        <v/>
      </c>
      <c r="P17" s="8" t="str">
        <f t="shared" si="7"/>
        <v/>
      </c>
      <c r="Q17" s="63" t="str">
        <f t="shared" si="8"/>
        <v/>
      </c>
    </row>
    <row r="18" spans="1:17" ht="13.5" customHeight="1">
      <c r="A18" s="2"/>
      <c r="B18" s="3"/>
      <c r="C18" s="4"/>
      <c r="D18" s="45"/>
      <c r="E18" s="61" t="str">
        <f t="shared" si="0"/>
        <v/>
      </c>
      <c r="F18" s="47"/>
      <c r="G18" s="48"/>
      <c r="H18" s="46"/>
      <c r="I18" s="3"/>
      <c r="J18" s="8" t="str">
        <f t="shared" si="1"/>
        <v/>
      </c>
      <c r="K18" s="61" t="str">
        <f t="shared" si="2"/>
        <v/>
      </c>
      <c r="L18" s="62" t="str">
        <f t="shared" si="3"/>
        <v/>
      </c>
      <c r="M18" s="8" t="str">
        <f t="shared" si="4"/>
        <v/>
      </c>
      <c r="N18" s="61" t="str">
        <f t="shared" si="5"/>
        <v/>
      </c>
      <c r="O18" s="62" t="str">
        <f t="shared" si="6"/>
        <v/>
      </c>
      <c r="P18" s="8" t="str">
        <f t="shared" si="7"/>
        <v/>
      </c>
      <c r="Q18" s="63" t="str">
        <f t="shared" si="8"/>
        <v/>
      </c>
    </row>
    <row r="19" spans="1:17" ht="13.5" customHeight="1">
      <c r="A19" s="2"/>
      <c r="B19" s="3"/>
      <c r="C19" s="4"/>
      <c r="D19" s="45"/>
      <c r="E19" s="61" t="str">
        <f t="shared" si="0"/>
        <v/>
      </c>
      <c r="F19" s="47"/>
      <c r="G19" s="48"/>
      <c r="H19" s="46"/>
      <c r="I19" s="3"/>
      <c r="J19" s="8" t="str">
        <f t="shared" si="1"/>
        <v/>
      </c>
      <c r="K19" s="61" t="str">
        <f t="shared" si="2"/>
        <v/>
      </c>
      <c r="L19" s="62" t="str">
        <f t="shared" si="3"/>
        <v/>
      </c>
      <c r="M19" s="8" t="str">
        <f t="shared" si="4"/>
        <v/>
      </c>
      <c r="N19" s="61" t="str">
        <f t="shared" si="5"/>
        <v/>
      </c>
      <c r="O19" s="62" t="str">
        <f t="shared" si="6"/>
        <v/>
      </c>
      <c r="P19" s="8" t="str">
        <f t="shared" si="7"/>
        <v/>
      </c>
      <c r="Q19" s="63" t="str">
        <f t="shared" si="8"/>
        <v/>
      </c>
    </row>
    <row r="20" spans="1:17" ht="13.5" customHeight="1">
      <c r="A20" s="2"/>
      <c r="B20" s="3"/>
      <c r="C20" s="4"/>
      <c r="D20" s="45"/>
      <c r="E20" s="61" t="str">
        <f t="shared" si="0"/>
        <v/>
      </c>
      <c r="F20" s="47"/>
      <c r="G20" s="48"/>
      <c r="H20" s="46"/>
      <c r="I20" s="3"/>
      <c r="J20" s="8" t="str">
        <f t="shared" si="1"/>
        <v/>
      </c>
      <c r="K20" s="61" t="str">
        <f t="shared" si="2"/>
        <v/>
      </c>
      <c r="L20" s="62" t="str">
        <f t="shared" si="3"/>
        <v/>
      </c>
      <c r="M20" s="8" t="str">
        <f t="shared" si="4"/>
        <v/>
      </c>
      <c r="N20" s="61" t="str">
        <f t="shared" si="5"/>
        <v/>
      </c>
      <c r="O20" s="62" t="str">
        <f t="shared" si="6"/>
        <v/>
      </c>
      <c r="P20" s="8" t="str">
        <f t="shared" si="7"/>
        <v/>
      </c>
      <c r="Q20" s="63" t="str">
        <f t="shared" si="8"/>
        <v/>
      </c>
    </row>
    <row r="21" spans="1:17" ht="13.5" customHeight="1">
      <c r="A21" s="2"/>
      <c r="B21" s="3"/>
      <c r="C21" s="4"/>
      <c r="D21" s="45"/>
      <c r="E21" s="61" t="str">
        <f t="shared" si="0"/>
        <v/>
      </c>
      <c r="F21" s="47"/>
      <c r="G21" s="48"/>
      <c r="H21" s="46"/>
      <c r="I21" s="3"/>
      <c r="J21" s="8" t="str">
        <f t="shared" si="1"/>
        <v/>
      </c>
      <c r="K21" s="61" t="str">
        <f t="shared" si="2"/>
        <v/>
      </c>
      <c r="L21" s="62" t="str">
        <f t="shared" si="3"/>
        <v/>
      </c>
      <c r="M21" s="8" t="str">
        <f t="shared" si="4"/>
        <v/>
      </c>
      <c r="N21" s="61" t="str">
        <f t="shared" si="5"/>
        <v/>
      </c>
      <c r="O21" s="62" t="str">
        <f t="shared" si="6"/>
        <v/>
      </c>
      <c r="P21" s="8" t="str">
        <f t="shared" si="7"/>
        <v/>
      </c>
      <c r="Q21" s="63" t="str">
        <f t="shared" si="8"/>
        <v/>
      </c>
    </row>
    <row r="22" spans="1:17" ht="13.5" customHeight="1">
      <c r="A22" s="2"/>
      <c r="B22" s="3"/>
      <c r="C22" s="4"/>
      <c r="D22" s="45"/>
      <c r="E22" s="61" t="str">
        <f t="shared" si="0"/>
        <v/>
      </c>
      <c r="F22" s="47"/>
      <c r="G22" s="48"/>
      <c r="H22" s="46"/>
      <c r="I22" s="3"/>
      <c r="J22" s="8" t="str">
        <f t="shared" si="1"/>
        <v/>
      </c>
      <c r="K22" s="61" t="str">
        <f t="shared" si="2"/>
        <v/>
      </c>
      <c r="L22" s="62" t="str">
        <f t="shared" si="3"/>
        <v/>
      </c>
      <c r="M22" s="8" t="str">
        <f t="shared" si="4"/>
        <v/>
      </c>
      <c r="N22" s="61" t="str">
        <f t="shared" si="5"/>
        <v/>
      </c>
      <c r="O22" s="62" t="str">
        <f t="shared" si="6"/>
        <v/>
      </c>
      <c r="P22" s="8" t="str">
        <f t="shared" si="7"/>
        <v/>
      </c>
      <c r="Q22" s="63" t="str">
        <f t="shared" si="8"/>
        <v/>
      </c>
    </row>
    <row r="23" spans="1:17" ht="13.5" customHeight="1">
      <c r="A23" s="2"/>
      <c r="B23" s="3"/>
      <c r="C23" s="4"/>
      <c r="D23" s="45"/>
      <c r="E23" s="61" t="str">
        <f t="shared" si="0"/>
        <v/>
      </c>
      <c r="F23" s="47"/>
      <c r="G23" s="48"/>
      <c r="H23" s="46"/>
      <c r="I23" s="3"/>
      <c r="J23" s="8" t="str">
        <f t="shared" si="1"/>
        <v/>
      </c>
      <c r="K23" s="61" t="str">
        <f t="shared" si="2"/>
        <v/>
      </c>
      <c r="L23" s="62" t="str">
        <f t="shared" si="3"/>
        <v/>
      </c>
      <c r="M23" s="8" t="str">
        <f t="shared" si="4"/>
        <v/>
      </c>
      <c r="N23" s="61" t="str">
        <f t="shared" si="5"/>
        <v/>
      </c>
      <c r="O23" s="62" t="str">
        <f t="shared" si="6"/>
        <v/>
      </c>
      <c r="P23" s="8" t="str">
        <f t="shared" si="7"/>
        <v/>
      </c>
      <c r="Q23" s="63" t="str">
        <f t="shared" si="8"/>
        <v/>
      </c>
    </row>
    <row r="24" spans="1:17" ht="13.5" customHeight="1">
      <c r="A24" s="2"/>
      <c r="B24" s="3"/>
      <c r="C24" s="4"/>
      <c r="D24" s="45"/>
      <c r="E24" s="61" t="str">
        <f t="shared" si="0"/>
        <v/>
      </c>
      <c r="F24" s="47"/>
      <c r="G24" s="48"/>
      <c r="H24" s="46"/>
      <c r="I24" s="3"/>
      <c r="J24" s="8" t="str">
        <f t="shared" si="1"/>
        <v/>
      </c>
      <c r="K24" s="61" t="str">
        <f t="shared" si="2"/>
        <v/>
      </c>
      <c r="L24" s="62" t="str">
        <f t="shared" si="3"/>
        <v/>
      </c>
      <c r="M24" s="8" t="str">
        <f t="shared" si="4"/>
        <v/>
      </c>
      <c r="N24" s="61" t="str">
        <f t="shared" si="5"/>
        <v/>
      </c>
      <c r="O24" s="62" t="str">
        <f t="shared" si="6"/>
        <v/>
      </c>
      <c r="P24" s="8" t="str">
        <f t="shared" si="7"/>
        <v/>
      </c>
      <c r="Q24" s="63" t="str">
        <f t="shared" si="8"/>
        <v/>
      </c>
    </row>
    <row r="25" spans="1:17" ht="13.5" customHeight="1">
      <c r="A25" s="2"/>
      <c r="B25" s="3"/>
      <c r="C25" s="4"/>
      <c r="D25" s="45"/>
      <c r="E25" s="61" t="str">
        <f t="shared" si="0"/>
        <v/>
      </c>
      <c r="F25" s="47"/>
      <c r="G25" s="48"/>
      <c r="H25" s="46"/>
      <c r="I25" s="3"/>
      <c r="J25" s="8" t="str">
        <f t="shared" si="1"/>
        <v/>
      </c>
      <c r="K25" s="61" t="str">
        <f t="shared" si="2"/>
        <v/>
      </c>
      <c r="L25" s="62" t="str">
        <f t="shared" si="3"/>
        <v/>
      </c>
      <c r="M25" s="8" t="str">
        <f t="shared" si="4"/>
        <v/>
      </c>
      <c r="N25" s="61" t="str">
        <f t="shared" si="5"/>
        <v/>
      </c>
      <c r="O25" s="62" t="str">
        <f t="shared" si="6"/>
        <v/>
      </c>
      <c r="P25" s="8" t="str">
        <f t="shared" si="7"/>
        <v/>
      </c>
      <c r="Q25" s="63" t="str">
        <f t="shared" si="8"/>
        <v/>
      </c>
    </row>
    <row r="26" spans="1:17" ht="13.5" customHeight="1">
      <c r="A26" s="2"/>
      <c r="B26" s="3"/>
      <c r="C26" s="4"/>
      <c r="D26" s="45"/>
      <c r="E26" s="61" t="str">
        <f t="shared" si="0"/>
        <v/>
      </c>
      <c r="F26" s="47"/>
      <c r="G26" s="48"/>
      <c r="H26" s="46"/>
      <c r="I26" s="3"/>
      <c r="J26" s="8" t="str">
        <f t="shared" si="1"/>
        <v/>
      </c>
      <c r="K26" s="61" t="str">
        <f t="shared" si="2"/>
        <v/>
      </c>
      <c r="L26" s="62" t="str">
        <f t="shared" si="3"/>
        <v/>
      </c>
      <c r="M26" s="8" t="str">
        <f t="shared" si="4"/>
        <v/>
      </c>
      <c r="N26" s="61" t="str">
        <f t="shared" si="5"/>
        <v/>
      </c>
      <c r="O26" s="62" t="str">
        <f t="shared" si="6"/>
        <v/>
      </c>
      <c r="P26" s="8" t="str">
        <f t="shared" si="7"/>
        <v/>
      </c>
      <c r="Q26" s="63" t="str">
        <f t="shared" si="8"/>
        <v/>
      </c>
    </row>
    <row r="27" spans="1:17" ht="13.5" customHeight="1">
      <c r="A27" s="2"/>
      <c r="B27" s="3"/>
      <c r="C27" s="4"/>
      <c r="D27" s="45"/>
      <c r="E27" s="61" t="str">
        <f t="shared" si="0"/>
        <v/>
      </c>
      <c r="F27" s="47"/>
      <c r="G27" s="48"/>
      <c r="H27" s="46"/>
      <c r="I27" s="3"/>
      <c r="J27" s="8" t="str">
        <f t="shared" si="1"/>
        <v/>
      </c>
      <c r="K27" s="61" t="str">
        <f t="shared" si="2"/>
        <v/>
      </c>
      <c r="L27" s="62" t="str">
        <f t="shared" si="3"/>
        <v/>
      </c>
      <c r="M27" s="8" t="str">
        <f t="shared" si="4"/>
        <v/>
      </c>
      <c r="N27" s="61" t="str">
        <f t="shared" si="5"/>
        <v/>
      </c>
      <c r="O27" s="62" t="str">
        <f t="shared" si="6"/>
        <v/>
      </c>
      <c r="P27" s="8" t="str">
        <f t="shared" si="7"/>
        <v/>
      </c>
      <c r="Q27" s="63" t="str">
        <f t="shared" si="8"/>
        <v/>
      </c>
    </row>
    <row r="28" spans="1:17" ht="13.5" customHeight="1">
      <c r="A28" s="2"/>
      <c r="B28" s="3"/>
      <c r="C28" s="4"/>
      <c r="D28" s="45"/>
      <c r="E28" s="61" t="str">
        <f t="shared" si="0"/>
        <v/>
      </c>
      <c r="F28" s="47"/>
      <c r="G28" s="48"/>
      <c r="H28" s="46"/>
      <c r="I28" s="3"/>
      <c r="J28" s="8" t="str">
        <f t="shared" si="1"/>
        <v/>
      </c>
      <c r="K28" s="61" t="str">
        <f t="shared" si="2"/>
        <v/>
      </c>
      <c r="L28" s="62" t="str">
        <f t="shared" si="3"/>
        <v/>
      </c>
      <c r="M28" s="8" t="str">
        <f t="shared" si="4"/>
        <v/>
      </c>
      <c r="N28" s="61" t="str">
        <f t="shared" si="5"/>
        <v/>
      </c>
      <c r="O28" s="62" t="str">
        <f t="shared" si="6"/>
        <v/>
      </c>
      <c r="P28" s="8" t="str">
        <f t="shared" si="7"/>
        <v/>
      </c>
      <c r="Q28" s="63" t="str">
        <f t="shared" si="8"/>
        <v/>
      </c>
    </row>
    <row r="29" spans="1:17" ht="13.5" customHeight="1">
      <c r="A29" s="2"/>
      <c r="B29" s="3"/>
      <c r="C29" s="4"/>
      <c r="D29" s="45"/>
      <c r="E29" s="61" t="str">
        <f t="shared" si="0"/>
        <v/>
      </c>
      <c r="F29" s="47"/>
      <c r="G29" s="48"/>
      <c r="H29" s="46"/>
      <c r="I29" s="3"/>
      <c r="J29" s="8" t="str">
        <f t="shared" si="1"/>
        <v/>
      </c>
      <c r="K29" s="61" t="str">
        <f t="shared" si="2"/>
        <v/>
      </c>
      <c r="L29" s="62" t="str">
        <f t="shared" si="3"/>
        <v/>
      </c>
      <c r="M29" s="8" t="str">
        <f t="shared" si="4"/>
        <v/>
      </c>
      <c r="N29" s="61" t="str">
        <f t="shared" si="5"/>
        <v/>
      </c>
      <c r="O29" s="62" t="str">
        <f t="shared" si="6"/>
        <v/>
      </c>
      <c r="P29" s="8" t="str">
        <f t="shared" si="7"/>
        <v/>
      </c>
      <c r="Q29" s="63" t="str">
        <f t="shared" si="8"/>
        <v/>
      </c>
    </row>
    <row r="30" spans="1:17" ht="13.5" customHeight="1">
      <c r="A30" s="2"/>
      <c r="B30" s="3"/>
      <c r="C30" s="4"/>
      <c r="D30" s="45"/>
      <c r="E30" s="61" t="str">
        <f t="shared" si="0"/>
        <v/>
      </c>
      <c r="F30" s="47"/>
      <c r="G30" s="48"/>
      <c r="H30" s="46"/>
      <c r="I30" s="3"/>
      <c r="J30" s="8" t="str">
        <f t="shared" si="1"/>
        <v/>
      </c>
      <c r="K30" s="61" t="str">
        <f t="shared" si="2"/>
        <v/>
      </c>
      <c r="L30" s="62" t="str">
        <f t="shared" si="3"/>
        <v/>
      </c>
      <c r="M30" s="8" t="str">
        <f t="shared" si="4"/>
        <v/>
      </c>
      <c r="N30" s="61" t="str">
        <f t="shared" si="5"/>
        <v/>
      </c>
      <c r="O30" s="62" t="str">
        <f t="shared" si="6"/>
        <v/>
      </c>
      <c r="P30" s="8" t="str">
        <f t="shared" si="7"/>
        <v/>
      </c>
      <c r="Q30" s="63" t="str">
        <f t="shared" si="8"/>
        <v/>
      </c>
    </row>
    <row r="31" spans="1:17" ht="13.5" customHeight="1">
      <c r="A31" s="2"/>
      <c r="B31" s="3"/>
      <c r="C31" s="4"/>
      <c r="D31" s="45"/>
      <c r="E31" s="61" t="str">
        <f t="shared" si="0"/>
        <v/>
      </c>
      <c r="F31" s="47"/>
      <c r="G31" s="48"/>
      <c r="H31" s="46"/>
      <c r="I31" s="3"/>
      <c r="J31" s="8" t="str">
        <f t="shared" si="1"/>
        <v/>
      </c>
      <c r="K31" s="61" t="str">
        <f t="shared" si="2"/>
        <v/>
      </c>
      <c r="L31" s="62" t="str">
        <f t="shared" si="3"/>
        <v/>
      </c>
      <c r="M31" s="8" t="str">
        <f t="shared" si="4"/>
        <v/>
      </c>
      <c r="N31" s="61" t="str">
        <f t="shared" si="5"/>
        <v/>
      </c>
      <c r="O31" s="62" t="str">
        <f t="shared" si="6"/>
        <v/>
      </c>
      <c r="P31" s="8" t="str">
        <f t="shared" si="7"/>
        <v/>
      </c>
      <c r="Q31" s="63" t="str">
        <f t="shared" si="8"/>
        <v/>
      </c>
    </row>
    <row r="32" spans="1:17" ht="13.5" customHeight="1">
      <c r="A32" s="2"/>
      <c r="B32" s="3"/>
      <c r="C32" s="4"/>
      <c r="D32" s="45"/>
      <c r="E32" s="61" t="str">
        <f t="shared" si="0"/>
        <v/>
      </c>
      <c r="F32" s="47"/>
      <c r="G32" s="48"/>
      <c r="H32" s="46"/>
      <c r="I32" s="3"/>
      <c r="J32" s="8" t="str">
        <f t="shared" si="1"/>
        <v/>
      </c>
      <c r="K32" s="61" t="str">
        <f t="shared" si="2"/>
        <v/>
      </c>
      <c r="L32" s="62" t="str">
        <f t="shared" si="3"/>
        <v/>
      </c>
      <c r="M32" s="8" t="str">
        <f t="shared" si="4"/>
        <v/>
      </c>
      <c r="N32" s="61" t="str">
        <f t="shared" si="5"/>
        <v/>
      </c>
      <c r="O32" s="62" t="str">
        <f t="shared" si="6"/>
        <v/>
      </c>
      <c r="P32" s="8" t="str">
        <f t="shared" si="7"/>
        <v/>
      </c>
      <c r="Q32" s="63" t="str">
        <f t="shared" si="8"/>
        <v/>
      </c>
    </row>
    <row r="33" spans="1:17" ht="13.5" customHeight="1">
      <c r="A33" s="2"/>
      <c r="B33" s="3"/>
      <c r="C33" s="4"/>
      <c r="D33" s="45"/>
      <c r="E33" s="61" t="str">
        <f t="shared" si="0"/>
        <v/>
      </c>
      <c r="F33" s="47"/>
      <c r="G33" s="48"/>
      <c r="H33" s="46"/>
      <c r="I33" s="3"/>
      <c r="J33" s="8" t="str">
        <f t="shared" si="1"/>
        <v/>
      </c>
      <c r="K33" s="61" t="str">
        <f t="shared" si="2"/>
        <v/>
      </c>
      <c r="L33" s="62" t="str">
        <f t="shared" si="3"/>
        <v/>
      </c>
      <c r="M33" s="8" t="str">
        <f t="shared" si="4"/>
        <v/>
      </c>
      <c r="N33" s="61" t="str">
        <f t="shared" si="5"/>
        <v/>
      </c>
      <c r="O33" s="62" t="str">
        <f t="shared" si="6"/>
        <v/>
      </c>
      <c r="P33" s="8" t="str">
        <f t="shared" si="7"/>
        <v/>
      </c>
      <c r="Q33" s="63" t="str">
        <f t="shared" si="8"/>
        <v/>
      </c>
    </row>
    <row r="34" spans="1:17" ht="13.5" customHeight="1">
      <c r="A34" s="2"/>
      <c r="B34" s="3"/>
      <c r="C34" s="4"/>
      <c r="D34" s="45"/>
      <c r="E34" s="61" t="str">
        <f t="shared" si="0"/>
        <v/>
      </c>
      <c r="F34" s="47"/>
      <c r="G34" s="48"/>
      <c r="H34" s="46"/>
      <c r="I34" s="3"/>
      <c r="J34" s="8" t="str">
        <f t="shared" si="1"/>
        <v/>
      </c>
      <c r="K34" s="61" t="str">
        <f t="shared" si="2"/>
        <v/>
      </c>
      <c r="L34" s="62" t="str">
        <f t="shared" si="3"/>
        <v/>
      </c>
      <c r="M34" s="8" t="str">
        <f t="shared" si="4"/>
        <v/>
      </c>
      <c r="N34" s="61" t="str">
        <f t="shared" si="5"/>
        <v/>
      </c>
      <c r="O34" s="62" t="str">
        <f t="shared" si="6"/>
        <v/>
      </c>
      <c r="P34" s="8" t="str">
        <f t="shared" si="7"/>
        <v/>
      </c>
      <c r="Q34" s="63" t="str">
        <f t="shared" si="8"/>
        <v/>
      </c>
    </row>
    <row r="35" spans="1:17" ht="13.5" customHeight="1">
      <c r="A35" s="2"/>
      <c r="B35" s="3"/>
      <c r="C35" s="4"/>
      <c r="D35" s="45"/>
      <c r="E35" s="61" t="str">
        <f t="shared" si="0"/>
        <v/>
      </c>
      <c r="F35" s="47"/>
      <c r="G35" s="48"/>
      <c r="H35" s="46"/>
      <c r="I35" s="3"/>
      <c r="J35" s="8" t="str">
        <f t="shared" si="1"/>
        <v/>
      </c>
      <c r="K35" s="61" t="str">
        <f t="shared" si="2"/>
        <v/>
      </c>
      <c r="L35" s="62" t="str">
        <f t="shared" si="3"/>
        <v/>
      </c>
      <c r="M35" s="8" t="str">
        <f t="shared" si="4"/>
        <v/>
      </c>
      <c r="N35" s="61" t="str">
        <f t="shared" si="5"/>
        <v/>
      </c>
      <c r="O35" s="62" t="str">
        <f t="shared" si="6"/>
        <v/>
      </c>
      <c r="P35" s="8" t="str">
        <f t="shared" si="7"/>
        <v/>
      </c>
      <c r="Q35" s="63" t="str">
        <f t="shared" si="8"/>
        <v/>
      </c>
    </row>
    <row r="36" spans="1:17" ht="13.5" customHeight="1">
      <c r="A36" s="2"/>
      <c r="B36" s="3"/>
      <c r="C36" s="4"/>
      <c r="D36" s="45"/>
      <c r="E36" s="61" t="str">
        <f t="shared" si="0"/>
        <v/>
      </c>
      <c r="F36" s="47"/>
      <c r="G36" s="48"/>
      <c r="H36" s="46"/>
      <c r="I36" s="3"/>
      <c r="J36" s="8" t="str">
        <f t="shared" si="1"/>
        <v/>
      </c>
      <c r="K36" s="61" t="str">
        <f t="shared" si="2"/>
        <v/>
      </c>
      <c r="L36" s="62" t="str">
        <f t="shared" si="3"/>
        <v/>
      </c>
      <c r="M36" s="8" t="str">
        <f t="shared" si="4"/>
        <v/>
      </c>
      <c r="N36" s="61" t="str">
        <f t="shared" si="5"/>
        <v/>
      </c>
      <c r="O36" s="62" t="str">
        <f t="shared" si="6"/>
        <v/>
      </c>
      <c r="P36" s="8" t="str">
        <f t="shared" si="7"/>
        <v/>
      </c>
      <c r="Q36" s="63" t="str">
        <f t="shared" si="8"/>
        <v/>
      </c>
    </row>
    <row r="37" spans="1:17" ht="13.5" customHeight="1">
      <c r="A37" s="2"/>
      <c r="B37" s="3"/>
      <c r="C37" s="4"/>
      <c r="D37" s="45"/>
      <c r="E37" s="61" t="str">
        <f t="shared" si="0"/>
        <v/>
      </c>
      <c r="F37" s="47"/>
      <c r="G37" s="48"/>
      <c r="H37" s="46"/>
      <c r="I37" s="3"/>
      <c r="J37" s="8" t="str">
        <f t="shared" si="1"/>
        <v/>
      </c>
      <c r="K37" s="61" t="str">
        <f t="shared" si="2"/>
        <v/>
      </c>
      <c r="L37" s="62" t="str">
        <f t="shared" si="3"/>
        <v/>
      </c>
      <c r="M37" s="8" t="str">
        <f t="shared" si="4"/>
        <v/>
      </c>
      <c r="N37" s="61" t="str">
        <f t="shared" si="5"/>
        <v/>
      </c>
      <c r="O37" s="62" t="str">
        <f t="shared" si="6"/>
        <v/>
      </c>
      <c r="P37" s="8" t="str">
        <f t="shared" si="7"/>
        <v/>
      </c>
      <c r="Q37" s="63" t="str">
        <f t="shared" si="8"/>
        <v/>
      </c>
    </row>
    <row r="38" spans="1:17" ht="13.5" customHeight="1">
      <c r="A38" s="2"/>
      <c r="B38" s="3"/>
      <c r="C38" s="4"/>
      <c r="D38" s="45"/>
      <c r="E38" s="61" t="str">
        <f t="shared" si="0"/>
        <v/>
      </c>
      <c r="F38" s="47"/>
      <c r="G38" s="48"/>
      <c r="H38" s="46"/>
      <c r="I38" s="3"/>
      <c r="J38" s="8" t="str">
        <f t="shared" si="1"/>
        <v/>
      </c>
      <c r="K38" s="61" t="str">
        <f t="shared" si="2"/>
        <v/>
      </c>
      <c r="L38" s="62" t="str">
        <f t="shared" si="3"/>
        <v/>
      </c>
      <c r="M38" s="8" t="str">
        <f t="shared" si="4"/>
        <v/>
      </c>
      <c r="N38" s="61" t="str">
        <f t="shared" si="5"/>
        <v/>
      </c>
      <c r="O38" s="62" t="str">
        <f t="shared" si="6"/>
        <v/>
      </c>
      <c r="P38" s="8" t="str">
        <f t="shared" si="7"/>
        <v/>
      </c>
      <c r="Q38" s="63" t="str">
        <f t="shared" si="8"/>
        <v/>
      </c>
    </row>
    <row r="39" spans="1:17" ht="13.5" customHeight="1">
      <c r="A39" s="2"/>
      <c r="B39" s="3"/>
      <c r="C39" s="4"/>
      <c r="D39" s="45"/>
      <c r="E39" s="61" t="str">
        <f t="shared" si="0"/>
        <v/>
      </c>
      <c r="F39" s="47"/>
      <c r="G39" s="48"/>
      <c r="H39" s="46"/>
      <c r="I39" s="3"/>
      <c r="J39" s="8" t="str">
        <f t="shared" si="1"/>
        <v/>
      </c>
      <c r="K39" s="61" t="str">
        <f t="shared" si="2"/>
        <v/>
      </c>
      <c r="L39" s="62" t="str">
        <f t="shared" si="3"/>
        <v/>
      </c>
      <c r="M39" s="8" t="str">
        <f t="shared" si="4"/>
        <v/>
      </c>
      <c r="N39" s="61" t="str">
        <f t="shared" si="5"/>
        <v/>
      </c>
      <c r="O39" s="62" t="str">
        <f t="shared" si="6"/>
        <v/>
      </c>
      <c r="P39" s="8" t="str">
        <f t="shared" si="7"/>
        <v/>
      </c>
      <c r="Q39" s="63" t="str">
        <f t="shared" si="8"/>
        <v/>
      </c>
    </row>
    <row r="40" spans="1:17" ht="13.5" customHeight="1">
      <c r="A40" s="2"/>
      <c r="B40" s="3"/>
      <c r="C40" s="4"/>
      <c r="D40" s="45"/>
      <c r="E40" s="61" t="str">
        <f t="shared" si="0"/>
        <v/>
      </c>
      <c r="F40" s="47"/>
      <c r="G40" s="48"/>
      <c r="H40" s="46"/>
      <c r="I40" s="3"/>
      <c r="J40" s="8" t="str">
        <f t="shared" ref="J40:J71" si="9">IF(B40="","",C40)</f>
        <v/>
      </c>
      <c r="K40" s="61" t="str">
        <f t="shared" si="2"/>
        <v/>
      </c>
      <c r="L40" s="62" t="str">
        <f t="shared" ref="L40:L71" si="10">IF(B40="","",F40+I40)</f>
        <v/>
      </c>
      <c r="M40" s="8" t="str">
        <f t="shared" ref="M40:M71" si="11">IF(B40="","",C40)</f>
        <v/>
      </c>
      <c r="N40" s="61" t="str">
        <f t="shared" si="5"/>
        <v/>
      </c>
      <c r="O40" s="62" t="str">
        <f t="shared" ref="O40:O71" si="12">IF(B40="","",B40-L40)</f>
        <v/>
      </c>
      <c r="P40" s="8" t="str">
        <f t="shared" ref="P40:P71" si="13">IF(B40="","",C40)</f>
        <v/>
      </c>
      <c r="Q40" s="63" t="str">
        <f t="shared" si="8"/>
        <v/>
      </c>
    </row>
    <row r="41" spans="1:17" ht="13.5" customHeight="1">
      <c r="A41" s="2"/>
      <c r="B41" s="3"/>
      <c r="C41" s="4"/>
      <c r="D41" s="45"/>
      <c r="E41" s="61" t="str">
        <f t="shared" si="0"/>
        <v/>
      </c>
      <c r="F41" s="47"/>
      <c r="G41" s="48"/>
      <c r="H41" s="46"/>
      <c r="I41" s="3"/>
      <c r="J41" s="8" t="str">
        <f t="shared" si="9"/>
        <v/>
      </c>
      <c r="K41" s="61" t="str">
        <f t="shared" si="2"/>
        <v/>
      </c>
      <c r="L41" s="62" t="str">
        <f t="shared" si="10"/>
        <v/>
      </c>
      <c r="M41" s="8" t="str">
        <f t="shared" si="11"/>
        <v/>
      </c>
      <c r="N41" s="61" t="str">
        <f t="shared" si="5"/>
        <v/>
      </c>
      <c r="O41" s="62" t="str">
        <f t="shared" si="12"/>
        <v/>
      </c>
      <c r="P41" s="8" t="str">
        <f t="shared" si="13"/>
        <v/>
      </c>
      <c r="Q41" s="63" t="str">
        <f t="shared" si="8"/>
        <v/>
      </c>
    </row>
    <row r="42" spans="1:17" ht="13.5" customHeight="1">
      <c r="A42" s="2"/>
      <c r="B42" s="3"/>
      <c r="C42" s="4"/>
      <c r="D42" s="45"/>
      <c r="E42" s="61" t="str">
        <f t="shared" si="0"/>
        <v/>
      </c>
      <c r="F42" s="47"/>
      <c r="G42" s="48"/>
      <c r="H42" s="46"/>
      <c r="I42" s="3"/>
      <c r="J42" s="8" t="str">
        <f t="shared" si="9"/>
        <v/>
      </c>
      <c r="K42" s="61" t="str">
        <f t="shared" si="2"/>
        <v/>
      </c>
      <c r="L42" s="62" t="str">
        <f t="shared" si="10"/>
        <v/>
      </c>
      <c r="M42" s="8" t="str">
        <f t="shared" si="11"/>
        <v/>
      </c>
      <c r="N42" s="61" t="str">
        <f t="shared" si="5"/>
        <v/>
      </c>
      <c r="O42" s="62" t="str">
        <f t="shared" si="12"/>
        <v/>
      </c>
      <c r="P42" s="8" t="str">
        <f t="shared" si="13"/>
        <v/>
      </c>
      <c r="Q42" s="63" t="str">
        <f t="shared" si="8"/>
        <v/>
      </c>
    </row>
    <row r="43" spans="1:17" ht="13.5" customHeight="1">
      <c r="A43" s="2"/>
      <c r="B43" s="3"/>
      <c r="C43" s="4"/>
      <c r="D43" s="45"/>
      <c r="E43" s="61" t="str">
        <f t="shared" si="0"/>
        <v/>
      </c>
      <c r="F43" s="47"/>
      <c r="G43" s="48"/>
      <c r="H43" s="46"/>
      <c r="I43" s="3"/>
      <c r="J43" s="8" t="str">
        <f t="shared" si="9"/>
        <v/>
      </c>
      <c r="K43" s="61" t="str">
        <f t="shared" si="2"/>
        <v/>
      </c>
      <c r="L43" s="62" t="str">
        <f t="shared" si="10"/>
        <v/>
      </c>
      <c r="M43" s="8" t="str">
        <f t="shared" si="11"/>
        <v/>
      </c>
      <c r="N43" s="61" t="str">
        <f t="shared" si="5"/>
        <v/>
      </c>
      <c r="O43" s="62" t="str">
        <f t="shared" si="12"/>
        <v/>
      </c>
      <c r="P43" s="8" t="str">
        <f t="shared" si="13"/>
        <v/>
      </c>
      <c r="Q43" s="63" t="str">
        <f t="shared" si="8"/>
        <v/>
      </c>
    </row>
    <row r="44" spans="1:17" ht="13.5" customHeight="1">
      <c r="A44" s="2"/>
      <c r="B44" s="3"/>
      <c r="C44" s="4"/>
      <c r="D44" s="45"/>
      <c r="E44" s="61" t="str">
        <f t="shared" si="0"/>
        <v/>
      </c>
      <c r="F44" s="47"/>
      <c r="G44" s="48"/>
      <c r="H44" s="46"/>
      <c r="I44" s="3"/>
      <c r="J44" s="8" t="str">
        <f t="shared" si="9"/>
        <v/>
      </c>
      <c r="K44" s="61" t="str">
        <f t="shared" si="2"/>
        <v/>
      </c>
      <c r="L44" s="62" t="str">
        <f t="shared" si="10"/>
        <v/>
      </c>
      <c r="M44" s="8" t="str">
        <f t="shared" si="11"/>
        <v/>
      </c>
      <c r="N44" s="61" t="str">
        <f t="shared" si="5"/>
        <v/>
      </c>
      <c r="O44" s="62" t="str">
        <f t="shared" si="12"/>
        <v/>
      </c>
      <c r="P44" s="8" t="str">
        <f t="shared" si="13"/>
        <v/>
      </c>
      <c r="Q44" s="63" t="str">
        <f t="shared" si="8"/>
        <v/>
      </c>
    </row>
    <row r="45" spans="1:17" ht="13.5" customHeight="1">
      <c r="A45" s="2"/>
      <c r="B45" s="3"/>
      <c r="C45" s="4"/>
      <c r="D45" s="45"/>
      <c r="E45" s="61" t="str">
        <f t="shared" si="0"/>
        <v/>
      </c>
      <c r="F45" s="47"/>
      <c r="G45" s="48"/>
      <c r="H45" s="46"/>
      <c r="I45" s="3"/>
      <c r="J45" s="8" t="str">
        <f t="shared" si="9"/>
        <v/>
      </c>
      <c r="K45" s="61" t="str">
        <f t="shared" si="2"/>
        <v/>
      </c>
      <c r="L45" s="62" t="str">
        <f t="shared" si="10"/>
        <v/>
      </c>
      <c r="M45" s="8" t="str">
        <f t="shared" si="11"/>
        <v/>
      </c>
      <c r="N45" s="61" t="str">
        <f t="shared" si="5"/>
        <v/>
      </c>
      <c r="O45" s="62" t="str">
        <f t="shared" si="12"/>
        <v/>
      </c>
      <c r="P45" s="8" t="str">
        <f t="shared" si="13"/>
        <v/>
      </c>
      <c r="Q45" s="63" t="str">
        <f t="shared" si="8"/>
        <v/>
      </c>
    </row>
    <row r="46" spans="1:17" ht="13.5" customHeight="1">
      <c r="A46" s="2"/>
      <c r="B46" s="3"/>
      <c r="C46" s="4"/>
      <c r="D46" s="45"/>
      <c r="E46" s="61" t="str">
        <f t="shared" si="0"/>
        <v/>
      </c>
      <c r="F46" s="47"/>
      <c r="G46" s="48"/>
      <c r="H46" s="46"/>
      <c r="I46" s="3"/>
      <c r="J46" s="8" t="str">
        <f t="shared" si="9"/>
        <v/>
      </c>
      <c r="K46" s="61" t="str">
        <f t="shared" si="2"/>
        <v/>
      </c>
      <c r="L46" s="62" t="str">
        <f t="shared" si="10"/>
        <v/>
      </c>
      <c r="M46" s="8" t="str">
        <f t="shared" si="11"/>
        <v/>
      </c>
      <c r="N46" s="61" t="str">
        <f t="shared" si="5"/>
        <v/>
      </c>
      <c r="O46" s="62" t="str">
        <f t="shared" si="12"/>
        <v/>
      </c>
      <c r="P46" s="8" t="str">
        <f t="shared" si="13"/>
        <v/>
      </c>
      <c r="Q46" s="63" t="str">
        <f t="shared" si="8"/>
        <v/>
      </c>
    </row>
    <row r="47" spans="1:17" ht="13.5" customHeight="1">
      <c r="A47" s="2"/>
      <c r="B47" s="3"/>
      <c r="C47" s="4"/>
      <c r="D47" s="45"/>
      <c r="E47" s="61" t="str">
        <f t="shared" si="0"/>
        <v/>
      </c>
      <c r="F47" s="47"/>
      <c r="G47" s="48"/>
      <c r="H47" s="46"/>
      <c r="I47" s="3"/>
      <c r="J47" s="8" t="str">
        <f t="shared" si="9"/>
        <v/>
      </c>
      <c r="K47" s="61" t="str">
        <f t="shared" si="2"/>
        <v/>
      </c>
      <c r="L47" s="62" t="str">
        <f t="shared" si="10"/>
        <v/>
      </c>
      <c r="M47" s="8" t="str">
        <f t="shared" si="11"/>
        <v/>
      </c>
      <c r="N47" s="61" t="str">
        <f t="shared" si="5"/>
        <v/>
      </c>
      <c r="O47" s="62" t="str">
        <f t="shared" si="12"/>
        <v/>
      </c>
      <c r="P47" s="8" t="str">
        <f t="shared" si="13"/>
        <v/>
      </c>
      <c r="Q47" s="63" t="str">
        <f t="shared" si="8"/>
        <v/>
      </c>
    </row>
    <row r="48" spans="1:17" ht="13.5" customHeight="1">
      <c r="A48" s="2"/>
      <c r="B48" s="3"/>
      <c r="C48" s="4"/>
      <c r="D48" s="45"/>
      <c r="E48" s="61" t="str">
        <f t="shared" si="0"/>
        <v/>
      </c>
      <c r="F48" s="47"/>
      <c r="G48" s="48"/>
      <c r="H48" s="46"/>
      <c r="I48" s="3"/>
      <c r="J48" s="8" t="str">
        <f t="shared" si="9"/>
        <v/>
      </c>
      <c r="K48" s="61" t="str">
        <f t="shared" si="2"/>
        <v/>
      </c>
      <c r="L48" s="62" t="str">
        <f t="shared" si="10"/>
        <v/>
      </c>
      <c r="M48" s="8" t="str">
        <f t="shared" si="11"/>
        <v/>
      </c>
      <c r="N48" s="61" t="str">
        <f t="shared" si="5"/>
        <v/>
      </c>
      <c r="O48" s="62" t="str">
        <f t="shared" si="12"/>
        <v/>
      </c>
      <c r="P48" s="8" t="str">
        <f t="shared" si="13"/>
        <v/>
      </c>
      <c r="Q48" s="63" t="str">
        <f t="shared" si="8"/>
        <v/>
      </c>
    </row>
    <row r="49" spans="1:17" ht="13.5" customHeight="1">
      <c r="A49" s="2"/>
      <c r="B49" s="3"/>
      <c r="C49" s="4"/>
      <c r="D49" s="45"/>
      <c r="E49" s="61" t="str">
        <f t="shared" si="0"/>
        <v/>
      </c>
      <c r="F49" s="47"/>
      <c r="G49" s="48"/>
      <c r="H49" s="46"/>
      <c r="I49" s="3"/>
      <c r="J49" s="8" t="str">
        <f t="shared" si="9"/>
        <v/>
      </c>
      <c r="K49" s="61" t="str">
        <f t="shared" si="2"/>
        <v/>
      </c>
      <c r="L49" s="62" t="str">
        <f t="shared" si="10"/>
        <v/>
      </c>
      <c r="M49" s="8" t="str">
        <f t="shared" si="11"/>
        <v/>
      </c>
      <c r="N49" s="61" t="str">
        <f t="shared" si="5"/>
        <v/>
      </c>
      <c r="O49" s="62" t="str">
        <f t="shared" si="12"/>
        <v/>
      </c>
      <c r="P49" s="8" t="str">
        <f t="shared" si="13"/>
        <v/>
      </c>
      <c r="Q49" s="63" t="str">
        <f t="shared" si="8"/>
        <v/>
      </c>
    </row>
    <row r="50" spans="1:17" ht="13.5" customHeight="1">
      <c r="A50" s="2"/>
      <c r="B50" s="3"/>
      <c r="C50" s="4"/>
      <c r="D50" s="45"/>
      <c r="E50" s="61" t="str">
        <f t="shared" si="0"/>
        <v/>
      </c>
      <c r="F50" s="47"/>
      <c r="G50" s="48"/>
      <c r="H50" s="46"/>
      <c r="I50" s="3"/>
      <c r="J50" s="8" t="str">
        <f t="shared" si="9"/>
        <v/>
      </c>
      <c r="K50" s="61" t="str">
        <f t="shared" si="2"/>
        <v/>
      </c>
      <c r="L50" s="62" t="str">
        <f t="shared" si="10"/>
        <v/>
      </c>
      <c r="M50" s="8" t="str">
        <f t="shared" si="11"/>
        <v/>
      </c>
      <c r="N50" s="61" t="str">
        <f t="shared" si="5"/>
        <v/>
      </c>
      <c r="O50" s="62" t="str">
        <f t="shared" si="12"/>
        <v/>
      </c>
      <c r="P50" s="8" t="str">
        <f t="shared" si="13"/>
        <v/>
      </c>
      <c r="Q50" s="63" t="str">
        <f t="shared" si="8"/>
        <v/>
      </c>
    </row>
    <row r="51" spans="1:17" ht="13.5" customHeight="1">
      <c r="A51" s="2"/>
      <c r="B51" s="3"/>
      <c r="C51" s="4"/>
      <c r="D51" s="45"/>
      <c r="E51" s="61" t="str">
        <f t="shared" si="0"/>
        <v/>
      </c>
      <c r="F51" s="47"/>
      <c r="G51" s="48"/>
      <c r="H51" s="46"/>
      <c r="I51" s="3"/>
      <c r="J51" s="8" t="str">
        <f t="shared" si="9"/>
        <v/>
      </c>
      <c r="K51" s="61" t="str">
        <f t="shared" si="2"/>
        <v/>
      </c>
      <c r="L51" s="62" t="str">
        <f t="shared" si="10"/>
        <v/>
      </c>
      <c r="M51" s="8" t="str">
        <f t="shared" si="11"/>
        <v/>
      </c>
      <c r="N51" s="61" t="str">
        <f t="shared" si="5"/>
        <v/>
      </c>
      <c r="O51" s="62" t="str">
        <f t="shared" si="12"/>
        <v/>
      </c>
      <c r="P51" s="8" t="str">
        <f t="shared" si="13"/>
        <v/>
      </c>
      <c r="Q51" s="63" t="str">
        <f t="shared" si="8"/>
        <v/>
      </c>
    </row>
    <row r="52" spans="1:17" ht="13.5" customHeight="1">
      <c r="A52" s="2"/>
      <c r="B52" s="3"/>
      <c r="C52" s="4"/>
      <c r="D52" s="45"/>
      <c r="E52" s="61" t="str">
        <f t="shared" si="0"/>
        <v/>
      </c>
      <c r="F52" s="47"/>
      <c r="G52" s="48"/>
      <c r="H52" s="46"/>
      <c r="I52" s="3"/>
      <c r="J52" s="8" t="str">
        <f t="shared" si="9"/>
        <v/>
      </c>
      <c r="K52" s="61" t="str">
        <f t="shared" si="2"/>
        <v/>
      </c>
      <c r="L52" s="62" t="str">
        <f t="shared" si="10"/>
        <v/>
      </c>
      <c r="M52" s="8" t="str">
        <f t="shared" si="11"/>
        <v/>
      </c>
      <c r="N52" s="61" t="str">
        <f t="shared" si="5"/>
        <v/>
      </c>
      <c r="O52" s="62" t="str">
        <f t="shared" si="12"/>
        <v/>
      </c>
      <c r="P52" s="8" t="str">
        <f t="shared" si="13"/>
        <v/>
      </c>
      <c r="Q52" s="63" t="str">
        <f t="shared" si="8"/>
        <v/>
      </c>
    </row>
    <row r="53" spans="1:17" ht="13.5" customHeight="1">
      <c r="A53" s="2"/>
      <c r="B53" s="3"/>
      <c r="C53" s="4"/>
      <c r="D53" s="45"/>
      <c r="E53" s="61" t="str">
        <f t="shared" si="0"/>
        <v/>
      </c>
      <c r="F53" s="47"/>
      <c r="G53" s="48"/>
      <c r="H53" s="46"/>
      <c r="I53" s="3"/>
      <c r="J53" s="8" t="str">
        <f t="shared" si="9"/>
        <v/>
      </c>
      <c r="K53" s="61" t="str">
        <f t="shared" si="2"/>
        <v/>
      </c>
      <c r="L53" s="62" t="str">
        <f t="shared" si="10"/>
        <v/>
      </c>
      <c r="M53" s="8" t="str">
        <f t="shared" si="11"/>
        <v/>
      </c>
      <c r="N53" s="61" t="str">
        <f t="shared" si="5"/>
        <v/>
      </c>
      <c r="O53" s="62" t="str">
        <f t="shared" si="12"/>
        <v/>
      </c>
      <c r="P53" s="8" t="str">
        <f t="shared" si="13"/>
        <v/>
      </c>
      <c r="Q53" s="63" t="str">
        <f t="shared" si="8"/>
        <v/>
      </c>
    </row>
    <row r="54" spans="1:17" ht="13.5" customHeight="1">
      <c r="A54" s="2"/>
      <c r="B54" s="3"/>
      <c r="C54" s="4"/>
      <c r="D54" s="45"/>
      <c r="E54" s="61" t="str">
        <f t="shared" si="0"/>
        <v/>
      </c>
      <c r="F54" s="47"/>
      <c r="G54" s="48"/>
      <c r="H54" s="46"/>
      <c r="I54" s="3"/>
      <c r="J54" s="8" t="str">
        <f t="shared" si="9"/>
        <v/>
      </c>
      <c r="K54" s="61" t="str">
        <f t="shared" si="2"/>
        <v/>
      </c>
      <c r="L54" s="62" t="str">
        <f t="shared" si="10"/>
        <v/>
      </c>
      <c r="M54" s="8" t="str">
        <f t="shared" si="11"/>
        <v/>
      </c>
      <c r="N54" s="61" t="str">
        <f t="shared" si="5"/>
        <v/>
      </c>
      <c r="O54" s="62" t="str">
        <f t="shared" si="12"/>
        <v/>
      </c>
      <c r="P54" s="8" t="str">
        <f t="shared" si="13"/>
        <v/>
      </c>
      <c r="Q54" s="63" t="str">
        <f t="shared" si="8"/>
        <v/>
      </c>
    </row>
    <row r="55" spans="1:17" ht="13.5" customHeight="1">
      <c r="A55" s="2"/>
      <c r="B55" s="3"/>
      <c r="C55" s="4"/>
      <c r="D55" s="45"/>
      <c r="E55" s="61" t="str">
        <f t="shared" si="0"/>
        <v/>
      </c>
      <c r="F55" s="47"/>
      <c r="G55" s="48"/>
      <c r="H55" s="46"/>
      <c r="I55" s="3"/>
      <c r="J55" s="8" t="str">
        <f t="shared" si="9"/>
        <v/>
      </c>
      <c r="K55" s="61" t="str">
        <f t="shared" si="2"/>
        <v/>
      </c>
      <c r="L55" s="62" t="str">
        <f t="shared" si="10"/>
        <v/>
      </c>
      <c r="M55" s="8" t="str">
        <f t="shared" si="11"/>
        <v/>
      </c>
      <c r="N55" s="61" t="str">
        <f t="shared" si="5"/>
        <v/>
      </c>
      <c r="O55" s="62" t="str">
        <f t="shared" si="12"/>
        <v/>
      </c>
      <c r="P55" s="8" t="str">
        <f t="shared" si="13"/>
        <v/>
      </c>
      <c r="Q55" s="63" t="str">
        <f t="shared" si="8"/>
        <v/>
      </c>
    </row>
    <row r="56" spans="1:17" ht="13.5" customHeight="1">
      <c r="A56" s="2"/>
      <c r="B56" s="3"/>
      <c r="C56" s="4"/>
      <c r="D56" s="45"/>
      <c r="E56" s="61" t="str">
        <f t="shared" si="0"/>
        <v/>
      </c>
      <c r="F56" s="47"/>
      <c r="G56" s="48"/>
      <c r="H56" s="46"/>
      <c r="I56" s="3"/>
      <c r="J56" s="8" t="str">
        <f t="shared" si="9"/>
        <v/>
      </c>
      <c r="K56" s="61" t="str">
        <f t="shared" si="2"/>
        <v/>
      </c>
      <c r="L56" s="62" t="str">
        <f t="shared" si="10"/>
        <v/>
      </c>
      <c r="M56" s="8" t="str">
        <f t="shared" si="11"/>
        <v/>
      </c>
      <c r="N56" s="61" t="str">
        <f t="shared" si="5"/>
        <v/>
      </c>
      <c r="O56" s="62" t="str">
        <f t="shared" si="12"/>
        <v/>
      </c>
      <c r="P56" s="8" t="str">
        <f t="shared" si="13"/>
        <v/>
      </c>
      <c r="Q56" s="63" t="str">
        <f t="shared" si="8"/>
        <v/>
      </c>
    </row>
    <row r="57" spans="1:17" ht="13.5" customHeight="1">
      <c r="A57" s="2"/>
      <c r="B57" s="3"/>
      <c r="C57" s="4"/>
      <c r="D57" s="45"/>
      <c r="E57" s="61" t="str">
        <f t="shared" si="0"/>
        <v/>
      </c>
      <c r="F57" s="47"/>
      <c r="G57" s="48"/>
      <c r="H57" s="46"/>
      <c r="I57" s="3"/>
      <c r="J57" s="8" t="str">
        <f t="shared" si="9"/>
        <v/>
      </c>
      <c r="K57" s="61" t="str">
        <f t="shared" si="2"/>
        <v/>
      </c>
      <c r="L57" s="62" t="str">
        <f t="shared" si="10"/>
        <v/>
      </c>
      <c r="M57" s="8" t="str">
        <f t="shared" si="11"/>
        <v/>
      </c>
      <c r="N57" s="61" t="str">
        <f t="shared" si="5"/>
        <v/>
      </c>
      <c r="O57" s="62" t="str">
        <f t="shared" si="12"/>
        <v/>
      </c>
      <c r="P57" s="8" t="str">
        <f t="shared" si="13"/>
        <v/>
      </c>
      <c r="Q57" s="63" t="str">
        <f t="shared" si="8"/>
        <v/>
      </c>
    </row>
    <row r="58" spans="1:17" ht="13.5" customHeight="1">
      <c r="A58" s="2"/>
      <c r="B58" s="3"/>
      <c r="C58" s="4"/>
      <c r="D58" s="45"/>
      <c r="E58" s="61" t="str">
        <f t="shared" si="0"/>
        <v/>
      </c>
      <c r="F58" s="47"/>
      <c r="G58" s="48"/>
      <c r="H58" s="46"/>
      <c r="I58" s="3"/>
      <c r="J58" s="8" t="str">
        <f t="shared" si="9"/>
        <v/>
      </c>
      <c r="K58" s="61" t="str">
        <f t="shared" si="2"/>
        <v/>
      </c>
      <c r="L58" s="62" t="str">
        <f t="shared" si="10"/>
        <v/>
      </c>
      <c r="M58" s="8" t="str">
        <f t="shared" si="11"/>
        <v/>
      </c>
      <c r="N58" s="61" t="str">
        <f t="shared" si="5"/>
        <v/>
      </c>
      <c r="O58" s="62" t="str">
        <f t="shared" si="12"/>
        <v/>
      </c>
      <c r="P58" s="8" t="str">
        <f t="shared" si="13"/>
        <v/>
      </c>
      <c r="Q58" s="63" t="str">
        <f t="shared" si="8"/>
        <v/>
      </c>
    </row>
    <row r="59" spans="1:17" ht="13.5" customHeight="1">
      <c r="A59" s="2"/>
      <c r="B59" s="3"/>
      <c r="C59" s="4"/>
      <c r="D59" s="45"/>
      <c r="E59" s="61" t="str">
        <f t="shared" si="0"/>
        <v/>
      </c>
      <c r="F59" s="47"/>
      <c r="G59" s="48"/>
      <c r="H59" s="46"/>
      <c r="I59" s="3"/>
      <c r="J59" s="8" t="str">
        <f t="shared" si="9"/>
        <v/>
      </c>
      <c r="K59" s="61" t="str">
        <f t="shared" si="2"/>
        <v/>
      </c>
      <c r="L59" s="62" t="str">
        <f t="shared" si="10"/>
        <v/>
      </c>
      <c r="M59" s="8" t="str">
        <f t="shared" si="11"/>
        <v/>
      </c>
      <c r="N59" s="61" t="str">
        <f t="shared" si="5"/>
        <v/>
      </c>
      <c r="O59" s="62" t="str">
        <f t="shared" si="12"/>
        <v/>
      </c>
      <c r="P59" s="8" t="str">
        <f t="shared" si="13"/>
        <v/>
      </c>
      <c r="Q59" s="63" t="str">
        <f t="shared" si="8"/>
        <v/>
      </c>
    </row>
    <row r="60" spans="1:17" ht="13.5" customHeight="1">
      <c r="A60" s="2"/>
      <c r="B60" s="3"/>
      <c r="C60" s="4"/>
      <c r="D60" s="45"/>
      <c r="E60" s="61" t="str">
        <f t="shared" si="0"/>
        <v/>
      </c>
      <c r="F60" s="47"/>
      <c r="G60" s="48"/>
      <c r="H60" s="46"/>
      <c r="I60" s="3"/>
      <c r="J60" s="8" t="str">
        <f t="shared" si="9"/>
        <v/>
      </c>
      <c r="K60" s="61" t="str">
        <f t="shared" si="2"/>
        <v/>
      </c>
      <c r="L60" s="62" t="str">
        <f t="shared" si="10"/>
        <v/>
      </c>
      <c r="M60" s="8" t="str">
        <f t="shared" si="11"/>
        <v/>
      </c>
      <c r="N60" s="61" t="str">
        <f t="shared" si="5"/>
        <v/>
      </c>
      <c r="O60" s="62" t="str">
        <f t="shared" si="12"/>
        <v/>
      </c>
      <c r="P60" s="8" t="str">
        <f t="shared" si="13"/>
        <v/>
      </c>
      <c r="Q60" s="63" t="str">
        <f t="shared" si="8"/>
        <v/>
      </c>
    </row>
    <row r="61" spans="1:17" ht="13.5" customHeight="1">
      <c r="A61" s="2"/>
      <c r="B61" s="3"/>
      <c r="C61" s="4"/>
      <c r="D61" s="45"/>
      <c r="E61" s="61" t="str">
        <f t="shared" si="0"/>
        <v/>
      </c>
      <c r="F61" s="47"/>
      <c r="G61" s="48"/>
      <c r="H61" s="46"/>
      <c r="I61" s="3"/>
      <c r="J61" s="8" t="str">
        <f t="shared" si="9"/>
        <v/>
      </c>
      <c r="K61" s="61" t="str">
        <f t="shared" si="2"/>
        <v/>
      </c>
      <c r="L61" s="62" t="str">
        <f t="shared" si="10"/>
        <v/>
      </c>
      <c r="M61" s="8" t="str">
        <f t="shared" si="11"/>
        <v/>
      </c>
      <c r="N61" s="61" t="str">
        <f t="shared" si="5"/>
        <v/>
      </c>
      <c r="O61" s="62" t="str">
        <f t="shared" si="12"/>
        <v/>
      </c>
      <c r="P61" s="8" t="str">
        <f t="shared" si="13"/>
        <v/>
      </c>
      <c r="Q61" s="63" t="str">
        <f t="shared" si="8"/>
        <v/>
      </c>
    </row>
    <row r="62" spans="1:17" ht="13.5" customHeight="1">
      <c r="A62" s="2"/>
      <c r="B62" s="3"/>
      <c r="C62" s="4"/>
      <c r="D62" s="45"/>
      <c r="E62" s="61" t="str">
        <f t="shared" si="0"/>
        <v/>
      </c>
      <c r="F62" s="47"/>
      <c r="G62" s="48"/>
      <c r="H62" s="46"/>
      <c r="I62" s="3"/>
      <c r="J62" s="8" t="str">
        <f t="shared" si="9"/>
        <v/>
      </c>
      <c r="K62" s="61" t="str">
        <f t="shared" si="2"/>
        <v/>
      </c>
      <c r="L62" s="62" t="str">
        <f t="shared" si="10"/>
        <v/>
      </c>
      <c r="M62" s="8" t="str">
        <f t="shared" si="11"/>
        <v/>
      </c>
      <c r="N62" s="61" t="str">
        <f t="shared" si="5"/>
        <v/>
      </c>
      <c r="O62" s="62" t="str">
        <f t="shared" si="12"/>
        <v/>
      </c>
      <c r="P62" s="8" t="str">
        <f t="shared" si="13"/>
        <v/>
      </c>
      <c r="Q62" s="63" t="str">
        <f t="shared" si="8"/>
        <v/>
      </c>
    </row>
    <row r="63" spans="1:17" ht="13.5" customHeight="1">
      <c r="A63" s="2"/>
      <c r="B63" s="3"/>
      <c r="C63" s="4"/>
      <c r="D63" s="45"/>
      <c r="E63" s="61" t="str">
        <f t="shared" si="0"/>
        <v/>
      </c>
      <c r="F63" s="47"/>
      <c r="G63" s="48"/>
      <c r="H63" s="46"/>
      <c r="I63" s="3"/>
      <c r="J63" s="8" t="str">
        <f t="shared" si="9"/>
        <v/>
      </c>
      <c r="K63" s="61" t="str">
        <f t="shared" si="2"/>
        <v/>
      </c>
      <c r="L63" s="62" t="str">
        <f t="shared" si="10"/>
        <v/>
      </c>
      <c r="M63" s="8" t="str">
        <f t="shared" si="11"/>
        <v/>
      </c>
      <c r="N63" s="61" t="str">
        <f t="shared" si="5"/>
        <v/>
      </c>
      <c r="O63" s="62" t="str">
        <f t="shared" si="12"/>
        <v/>
      </c>
      <c r="P63" s="8" t="str">
        <f t="shared" si="13"/>
        <v/>
      </c>
      <c r="Q63" s="63" t="str">
        <f t="shared" si="8"/>
        <v/>
      </c>
    </row>
    <row r="64" spans="1:17" ht="13.5" customHeight="1">
      <c r="A64" s="2"/>
      <c r="B64" s="3"/>
      <c r="C64" s="4"/>
      <c r="D64" s="45"/>
      <c r="E64" s="61" t="str">
        <f t="shared" si="0"/>
        <v/>
      </c>
      <c r="F64" s="47"/>
      <c r="G64" s="48"/>
      <c r="H64" s="46"/>
      <c r="I64" s="3"/>
      <c r="J64" s="8" t="str">
        <f t="shared" si="9"/>
        <v/>
      </c>
      <c r="K64" s="61" t="str">
        <f t="shared" si="2"/>
        <v/>
      </c>
      <c r="L64" s="62" t="str">
        <f t="shared" si="10"/>
        <v/>
      </c>
      <c r="M64" s="8" t="str">
        <f t="shared" si="11"/>
        <v/>
      </c>
      <c r="N64" s="61" t="str">
        <f t="shared" si="5"/>
        <v/>
      </c>
      <c r="O64" s="62" t="str">
        <f t="shared" si="12"/>
        <v/>
      </c>
      <c r="P64" s="8" t="str">
        <f t="shared" si="13"/>
        <v/>
      </c>
      <c r="Q64" s="63" t="str">
        <f t="shared" si="8"/>
        <v/>
      </c>
    </row>
    <row r="65" spans="1:17" ht="13.5" customHeight="1">
      <c r="A65" s="2"/>
      <c r="B65" s="3"/>
      <c r="C65" s="4"/>
      <c r="D65" s="45"/>
      <c r="E65" s="61" t="str">
        <f t="shared" si="0"/>
        <v/>
      </c>
      <c r="F65" s="47"/>
      <c r="G65" s="48"/>
      <c r="H65" s="46"/>
      <c r="I65" s="3"/>
      <c r="J65" s="8" t="str">
        <f t="shared" si="9"/>
        <v/>
      </c>
      <c r="K65" s="61" t="str">
        <f t="shared" si="2"/>
        <v/>
      </c>
      <c r="L65" s="62" t="str">
        <f t="shared" si="10"/>
        <v/>
      </c>
      <c r="M65" s="8" t="str">
        <f t="shared" si="11"/>
        <v/>
      </c>
      <c r="N65" s="61" t="str">
        <f t="shared" si="5"/>
        <v/>
      </c>
      <c r="O65" s="62" t="str">
        <f t="shared" si="12"/>
        <v/>
      </c>
      <c r="P65" s="8" t="str">
        <f t="shared" si="13"/>
        <v/>
      </c>
      <c r="Q65" s="63" t="str">
        <f t="shared" si="8"/>
        <v/>
      </c>
    </row>
    <row r="66" spans="1:17" ht="13.5" customHeight="1">
      <c r="A66" s="2"/>
      <c r="B66" s="3"/>
      <c r="C66" s="4"/>
      <c r="D66" s="45"/>
      <c r="E66" s="61" t="str">
        <f t="shared" si="0"/>
        <v/>
      </c>
      <c r="F66" s="47"/>
      <c r="G66" s="48"/>
      <c r="H66" s="46"/>
      <c r="I66" s="3"/>
      <c r="J66" s="8" t="str">
        <f t="shared" si="9"/>
        <v/>
      </c>
      <c r="K66" s="61" t="str">
        <f t="shared" si="2"/>
        <v/>
      </c>
      <c r="L66" s="62" t="str">
        <f t="shared" si="10"/>
        <v/>
      </c>
      <c r="M66" s="8" t="str">
        <f t="shared" si="11"/>
        <v/>
      </c>
      <c r="N66" s="61" t="str">
        <f t="shared" si="5"/>
        <v/>
      </c>
      <c r="O66" s="62" t="str">
        <f t="shared" si="12"/>
        <v/>
      </c>
      <c r="P66" s="8" t="str">
        <f t="shared" si="13"/>
        <v/>
      </c>
      <c r="Q66" s="63" t="str">
        <f t="shared" si="8"/>
        <v/>
      </c>
    </row>
    <row r="67" spans="1:17" ht="13.5" customHeight="1">
      <c r="A67" s="2"/>
      <c r="B67" s="3"/>
      <c r="C67" s="4"/>
      <c r="D67" s="45"/>
      <c r="E67" s="61" t="str">
        <f t="shared" si="0"/>
        <v/>
      </c>
      <c r="F67" s="47"/>
      <c r="G67" s="48"/>
      <c r="H67" s="46"/>
      <c r="I67" s="3"/>
      <c r="J67" s="8" t="str">
        <f t="shared" si="9"/>
        <v/>
      </c>
      <c r="K67" s="61" t="str">
        <f t="shared" si="2"/>
        <v/>
      </c>
      <c r="L67" s="62" t="str">
        <f t="shared" si="10"/>
        <v/>
      </c>
      <c r="M67" s="8" t="str">
        <f t="shared" si="11"/>
        <v/>
      </c>
      <c r="N67" s="61" t="str">
        <f t="shared" si="5"/>
        <v/>
      </c>
      <c r="O67" s="62" t="str">
        <f t="shared" si="12"/>
        <v/>
      </c>
      <c r="P67" s="8" t="str">
        <f t="shared" si="13"/>
        <v/>
      </c>
      <c r="Q67" s="63" t="str">
        <f t="shared" si="8"/>
        <v/>
      </c>
    </row>
    <row r="68" spans="1:17" ht="13.5" customHeight="1">
      <c r="A68" s="2"/>
      <c r="B68" s="3"/>
      <c r="C68" s="4"/>
      <c r="D68" s="45"/>
      <c r="E68" s="61" t="str">
        <f t="shared" si="0"/>
        <v/>
      </c>
      <c r="F68" s="47"/>
      <c r="G68" s="48"/>
      <c r="H68" s="46"/>
      <c r="I68" s="3"/>
      <c r="J68" s="8" t="str">
        <f t="shared" si="9"/>
        <v/>
      </c>
      <c r="K68" s="61" t="str">
        <f t="shared" si="2"/>
        <v/>
      </c>
      <c r="L68" s="62" t="str">
        <f t="shared" si="10"/>
        <v/>
      </c>
      <c r="M68" s="8" t="str">
        <f t="shared" si="11"/>
        <v/>
      </c>
      <c r="N68" s="61" t="str">
        <f t="shared" si="5"/>
        <v/>
      </c>
      <c r="O68" s="62" t="str">
        <f t="shared" si="12"/>
        <v/>
      </c>
      <c r="P68" s="8" t="str">
        <f t="shared" si="13"/>
        <v/>
      </c>
      <c r="Q68" s="63" t="str">
        <f t="shared" si="8"/>
        <v/>
      </c>
    </row>
    <row r="69" spans="1:17" ht="13.5" customHeight="1">
      <c r="A69" s="2"/>
      <c r="B69" s="3"/>
      <c r="C69" s="4"/>
      <c r="D69" s="45"/>
      <c r="E69" s="61" t="str">
        <f t="shared" si="0"/>
        <v/>
      </c>
      <c r="F69" s="47"/>
      <c r="G69" s="48"/>
      <c r="H69" s="46"/>
      <c r="I69" s="3"/>
      <c r="J69" s="8" t="str">
        <f t="shared" si="9"/>
        <v/>
      </c>
      <c r="K69" s="61" t="str">
        <f t="shared" si="2"/>
        <v/>
      </c>
      <c r="L69" s="62" t="str">
        <f t="shared" si="10"/>
        <v/>
      </c>
      <c r="M69" s="8" t="str">
        <f t="shared" si="11"/>
        <v/>
      </c>
      <c r="N69" s="61" t="str">
        <f t="shared" si="5"/>
        <v/>
      </c>
      <c r="O69" s="62" t="str">
        <f t="shared" si="12"/>
        <v/>
      </c>
      <c r="P69" s="8" t="str">
        <f t="shared" si="13"/>
        <v/>
      </c>
      <c r="Q69" s="63" t="str">
        <f t="shared" si="8"/>
        <v/>
      </c>
    </row>
    <row r="70" spans="1:17" ht="13.5" customHeight="1">
      <c r="A70" s="2"/>
      <c r="B70" s="3"/>
      <c r="C70" s="4"/>
      <c r="D70" s="45"/>
      <c r="E70" s="61" t="str">
        <f t="shared" si="0"/>
        <v/>
      </c>
      <c r="F70" s="47"/>
      <c r="G70" s="48"/>
      <c r="H70" s="46"/>
      <c r="I70" s="3"/>
      <c r="J70" s="8" t="str">
        <f t="shared" si="9"/>
        <v/>
      </c>
      <c r="K70" s="61" t="str">
        <f t="shared" si="2"/>
        <v/>
      </c>
      <c r="L70" s="62" t="str">
        <f t="shared" si="10"/>
        <v/>
      </c>
      <c r="M70" s="8" t="str">
        <f t="shared" si="11"/>
        <v/>
      </c>
      <c r="N70" s="61" t="str">
        <f t="shared" si="5"/>
        <v/>
      </c>
      <c r="O70" s="62" t="str">
        <f t="shared" si="12"/>
        <v/>
      </c>
      <c r="P70" s="8" t="str">
        <f t="shared" si="13"/>
        <v/>
      </c>
      <c r="Q70" s="63" t="str">
        <f t="shared" si="8"/>
        <v/>
      </c>
    </row>
    <row r="71" spans="1:17" ht="13.5" customHeight="1" thickBot="1">
      <c r="A71" s="2"/>
      <c r="B71" s="3"/>
      <c r="C71" s="4"/>
      <c r="D71" s="45"/>
      <c r="E71" s="61" t="str">
        <f t="shared" ref="E71" si="14">IF(B71="","",ROUND((B71*D71),0))</f>
        <v/>
      </c>
      <c r="F71" s="47"/>
      <c r="G71" s="48"/>
      <c r="H71" s="46"/>
      <c r="I71" s="3"/>
      <c r="J71" s="8" t="str">
        <f t="shared" si="9"/>
        <v/>
      </c>
      <c r="K71" s="61" t="str">
        <f t="shared" ref="K71" si="15">IF(B71="","",ROUND((D71*I71),0))</f>
        <v/>
      </c>
      <c r="L71" s="62" t="str">
        <f t="shared" si="10"/>
        <v/>
      </c>
      <c r="M71" s="8" t="str">
        <f t="shared" si="11"/>
        <v/>
      </c>
      <c r="N71" s="61" t="str">
        <f t="shared" ref="N71" si="16">IF(B71="","",ROUND((H71+K71),0))</f>
        <v/>
      </c>
      <c r="O71" s="62" t="str">
        <f t="shared" si="12"/>
        <v/>
      </c>
      <c r="P71" s="8" t="str">
        <f t="shared" si="13"/>
        <v/>
      </c>
      <c r="Q71" s="63" t="str">
        <f t="shared" ref="Q71" si="17">IF(B71="","",ROUND((E71-N71),0))</f>
        <v/>
      </c>
    </row>
    <row r="72" spans="1:17" ht="13.5" customHeight="1" thickBot="1">
      <c r="A72" s="64" t="s">
        <v>12</v>
      </c>
      <c r="B72" s="25"/>
      <c r="C72" s="25"/>
      <c r="D72" s="25"/>
      <c r="E72" s="65">
        <f>ROUND(SUM(E6:E71),0)</f>
        <v>0</v>
      </c>
      <c r="F72" s="25"/>
      <c r="G72" s="25"/>
      <c r="H72" s="65">
        <f>ROUND(SUM(H6:H71),0)</f>
        <v>0</v>
      </c>
      <c r="I72" s="25"/>
      <c r="J72" s="25"/>
      <c r="K72" s="65">
        <f>ROUND(SUM(K6:K71),0)</f>
        <v>0</v>
      </c>
      <c r="L72" s="25"/>
      <c r="M72" s="25"/>
      <c r="N72" s="65">
        <f>ROUND(SUM(N6:N71),0)</f>
        <v>0</v>
      </c>
      <c r="O72" s="25"/>
      <c r="P72" s="25"/>
      <c r="Q72" s="66">
        <f>ROUND(SUM(Q6:Q71),0)</f>
        <v>0</v>
      </c>
    </row>
    <row r="73" spans="1:17" ht="13.5" customHeight="1">
      <c r="A73" s="67" t="s">
        <v>19</v>
      </c>
      <c r="B73" s="26"/>
      <c r="C73" s="26"/>
      <c r="D73" s="26"/>
      <c r="E73" s="5">
        <v>0</v>
      </c>
      <c r="F73" s="26"/>
      <c r="G73" s="26"/>
      <c r="H73" s="68">
        <v>0</v>
      </c>
      <c r="I73" s="26"/>
      <c r="J73" s="26"/>
      <c r="K73" s="5">
        <v>0</v>
      </c>
      <c r="L73" s="26"/>
      <c r="M73" s="26"/>
      <c r="N73" s="68">
        <f>ROUND(H73+K73,0)</f>
        <v>0</v>
      </c>
      <c r="O73" s="26"/>
      <c r="P73" s="26"/>
      <c r="Q73" s="69">
        <f>IF(E73=0,0,ROUND((E73-N73),0))</f>
        <v>0</v>
      </c>
    </row>
    <row r="74" spans="1:17" ht="13.5" customHeight="1">
      <c r="A74" s="67" t="s">
        <v>13</v>
      </c>
      <c r="B74" s="68"/>
      <c r="C74" s="70"/>
      <c r="D74" s="70"/>
      <c r="E74" s="6">
        <v>0</v>
      </c>
      <c r="F74" s="68"/>
      <c r="G74" s="70"/>
      <c r="H74" s="68">
        <v>0</v>
      </c>
      <c r="I74" s="68"/>
      <c r="J74" s="70"/>
      <c r="K74" s="6">
        <v>0</v>
      </c>
      <c r="L74" s="68"/>
      <c r="M74" s="70"/>
      <c r="N74" s="68">
        <f>ROUND(H74+K74,0)</f>
        <v>0</v>
      </c>
      <c r="O74" s="68"/>
      <c r="P74" s="70"/>
      <c r="Q74" s="69">
        <f>IF(E74=0,0,ROUND((E74-N74),0))</f>
        <v>0</v>
      </c>
    </row>
    <row r="75" spans="1:17" ht="13.5" customHeight="1">
      <c r="A75" s="71" t="s">
        <v>20</v>
      </c>
      <c r="B75" s="27"/>
      <c r="C75" s="27"/>
      <c r="D75" s="27"/>
      <c r="E75" s="7">
        <v>0</v>
      </c>
      <c r="F75" s="27"/>
      <c r="G75" s="27"/>
      <c r="H75" s="61">
        <v>0</v>
      </c>
      <c r="I75" s="27"/>
      <c r="J75" s="27"/>
      <c r="K75" s="7">
        <v>0</v>
      </c>
      <c r="L75" s="27"/>
      <c r="M75" s="27"/>
      <c r="N75" s="68">
        <f>ROUND(H75+K75,0)</f>
        <v>0</v>
      </c>
      <c r="O75" s="27"/>
      <c r="P75" s="27"/>
      <c r="Q75" s="69">
        <f>IF(E75=0,0,ROUND((E75-N75),0))</f>
        <v>0</v>
      </c>
    </row>
    <row r="76" spans="1:17" ht="13.5" customHeight="1">
      <c r="A76" s="71" t="s">
        <v>14</v>
      </c>
      <c r="B76" s="61"/>
      <c r="C76" s="72"/>
      <c r="D76" s="72"/>
      <c r="E76" s="61">
        <f>ROUND(SUM(E72:E75),0)</f>
        <v>0</v>
      </c>
      <c r="F76" s="61"/>
      <c r="G76" s="72"/>
      <c r="H76" s="61">
        <f>ROUND(H72+H74,0)</f>
        <v>0</v>
      </c>
      <c r="I76" s="61"/>
      <c r="J76" s="72"/>
      <c r="K76" s="61">
        <f>ROUND(SUM(K72:K75),0)</f>
        <v>0</v>
      </c>
      <c r="L76" s="61"/>
      <c r="M76" s="72"/>
      <c r="N76" s="61">
        <f>ROUND(SUM(N72:N75),0)</f>
        <v>0</v>
      </c>
      <c r="O76" s="61"/>
      <c r="P76" s="72"/>
      <c r="Q76" s="63">
        <f>ROUND(SUM(Q72:Q75),0)</f>
        <v>0</v>
      </c>
    </row>
    <row r="77" spans="1:17" ht="13.5" customHeight="1" thickBot="1">
      <c r="A77" s="73" t="s">
        <v>85</v>
      </c>
      <c r="B77" s="74"/>
      <c r="C77" s="75"/>
      <c r="D77" s="75"/>
      <c r="E77" s="74">
        <f>ROUND(E76*0.1,0)</f>
        <v>0</v>
      </c>
      <c r="F77" s="74"/>
      <c r="G77" s="75"/>
      <c r="H77" s="74">
        <f>ROUND(H76*0.1,0)</f>
        <v>0</v>
      </c>
      <c r="I77" s="74"/>
      <c r="J77" s="75"/>
      <c r="K77" s="74">
        <f>ROUND(K76*0.1,0)</f>
        <v>0</v>
      </c>
      <c r="L77" s="74"/>
      <c r="M77" s="75"/>
      <c r="N77" s="74">
        <f>ROUND(N76*0.1,0)</f>
        <v>0</v>
      </c>
      <c r="O77" s="74"/>
      <c r="P77" s="75"/>
      <c r="Q77" s="76">
        <f>ROUND(Q76*0.1,0)</f>
        <v>0</v>
      </c>
    </row>
    <row r="78" spans="1:17" ht="18.600000000000001" customHeight="1" thickBot="1">
      <c r="A78" s="77" t="s">
        <v>15</v>
      </c>
      <c r="B78" s="78"/>
      <c r="C78" s="78"/>
      <c r="D78" s="78"/>
      <c r="E78" s="78">
        <f>ROUND(E76+E77,0)</f>
        <v>0</v>
      </c>
      <c r="F78" s="78"/>
      <c r="G78" s="78"/>
      <c r="H78" s="78">
        <f>ROUND(H76+H77,0)</f>
        <v>0</v>
      </c>
      <c r="I78" s="78"/>
      <c r="J78" s="78"/>
      <c r="K78" s="78">
        <f>ROUND(K76+K77,0)</f>
        <v>0</v>
      </c>
      <c r="L78" s="78"/>
      <c r="M78" s="78"/>
      <c r="N78" s="78">
        <f>ROUND(N76+N77,0)</f>
        <v>0</v>
      </c>
      <c r="O78" s="78"/>
      <c r="P78" s="78"/>
      <c r="Q78" s="79">
        <f>ROUND(Q76+Q77,0)</f>
        <v>0</v>
      </c>
    </row>
    <row r="79" spans="1:17" s="51" customFormat="1" ht="18.75" customHeight="1" thickBot="1">
      <c r="A79" s="1">
        <f>EOMONTH(A1,1)</f>
        <v>45838</v>
      </c>
      <c r="B79" s="50">
        <f>A79</f>
        <v>45838</v>
      </c>
      <c r="C79" s="51" t="s">
        <v>0</v>
      </c>
      <c r="E79" s="123">
        <f>請求書!$I$5</f>
        <v>0</v>
      </c>
      <c r="F79" s="123"/>
      <c r="G79" s="123"/>
      <c r="H79" s="123"/>
      <c r="I79" s="123"/>
      <c r="J79" s="28">
        <f>J1+1</f>
        <v>2</v>
      </c>
      <c r="K79" s="51" t="s">
        <v>1</v>
      </c>
      <c r="L79" s="124" t="s">
        <v>2</v>
      </c>
      <c r="M79" s="124"/>
      <c r="N79" s="125">
        <f>$N$1</f>
        <v>0</v>
      </c>
      <c r="O79" s="125"/>
      <c r="P79" s="125"/>
      <c r="Q79" s="125"/>
    </row>
    <row r="80" spans="1:17" ht="6" customHeight="1" thickBot="1">
      <c r="A80" s="53"/>
      <c r="B80" s="54"/>
      <c r="C80" s="53"/>
      <c r="D80" s="53"/>
      <c r="E80" s="53"/>
      <c r="F80" s="54"/>
      <c r="G80" s="53"/>
      <c r="H80" s="53"/>
      <c r="I80" s="54"/>
      <c r="J80" s="53"/>
      <c r="K80" s="53"/>
      <c r="L80" s="54"/>
      <c r="M80" s="53"/>
      <c r="N80" s="53"/>
      <c r="O80" s="54"/>
      <c r="P80" s="53"/>
      <c r="Q80" s="54"/>
    </row>
    <row r="81" spans="1:17" ht="13.5" customHeight="1">
      <c r="A81" s="126" t="s">
        <v>17</v>
      </c>
      <c r="B81" s="129" t="s">
        <v>3</v>
      </c>
      <c r="C81" s="130"/>
      <c r="D81" s="130"/>
      <c r="E81" s="131"/>
      <c r="F81" s="135" t="s">
        <v>4</v>
      </c>
      <c r="G81" s="136"/>
      <c r="H81" s="136"/>
      <c r="I81" s="136"/>
      <c r="J81" s="136"/>
      <c r="K81" s="136"/>
      <c r="L81" s="136"/>
      <c r="M81" s="136"/>
      <c r="N81" s="137"/>
      <c r="O81" s="129" t="s">
        <v>18</v>
      </c>
      <c r="P81" s="130"/>
      <c r="Q81" s="138"/>
    </row>
    <row r="82" spans="1:17" ht="13.5" customHeight="1">
      <c r="A82" s="127"/>
      <c r="B82" s="132"/>
      <c r="C82" s="133"/>
      <c r="D82" s="133"/>
      <c r="E82" s="134"/>
      <c r="F82" s="140" t="s">
        <v>16</v>
      </c>
      <c r="G82" s="141"/>
      <c r="H82" s="142"/>
      <c r="I82" s="140" t="s">
        <v>5</v>
      </c>
      <c r="J82" s="141"/>
      <c r="K82" s="142"/>
      <c r="L82" s="140" t="s">
        <v>6</v>
      </c>
      <c r="M82" s="141"/>
      <c r="N82" s="142"/>
      <c r="O82" s="132"/>
      <c r="P82" s="133"/>
      <c r="Q82" s="139"/>
    </row>
    <row r="83" spans="1:17" ht="13.5" customHeight="1">
      <c r="A83" s="128"/>
      <c r="B83" s="57" t="s">
        <v>7</v>
      </c>
      <c r="C83" s="58" t="s">
        <v>8</v>
      </c>
      <c r="D83" s="58" t="s">
        <v>9</v>
      </c>
      <c r="E83" s="58" t="s">
        <v>10</v>
      </c>
      <c r="F83" s="57" t="s">
        <v>7</v>
      </c>
      <c r="G83" s="58" t="s">
        <v>8</v>
      </c>
      <c r="H83" s="59" t="s">
        <v>11</v>
      </c>
      <c r="I83" s="57" t="s">
        <v>7</v>
      </c>
      <c r="J83" s="58" t="s">
        <v>8</v>
      </c>
      <c r="K83" s="59" t="s">
        <v>11</v>
      </c>
      <c r="L83" s="57" t="s">
        <v>7</v>
      </c>
      <c r="M83" s="58" t="s">
        <v>8</v>
      </c>
      <c r="N83" s="59" t="s">
        <v>11</v>
      </c>
      <c r="O83" s="57" t="s">
        <v>7</v>
      </c>
      <c r="P83" s="58" t="s">
        <v>8</v>
      </c>
      <c r="Q83" s="60" t="s">
        <v>11</v>
      </c>
    </row>
    <row r="84" spans="1:17" ht="13.5" customHeight="1">
      <c r="A84" s="80" t="str">
        <f t="shared" ref="A84:B103" si="18">IF(A6="","",A6)</f>
        <v/>
      </c>
      <c r="B84" s="9" t="str">
        <f t="shared" si="18"/>
        <v/>
      </c>
      <c r="C84" s="8" t="str">
        <f t="shared" ref="C84:C115" si="19">IF(B6="","",C6)</f>
        <v/>
      </c>
      <c r="D84" s="10" t="str">
        <f t="shared" ref="D84:D115" si="20">IF(B6="","",D6)</f>
        <v/>
      </c>
      <c r="E84" s="61" t="str">
        <f>IF(B84="","",ROUND((B84*D84),0))</f>
        <v/>
      </c>
      <c r="F84" s="9" t="str">
        <f t="shared" ref="F84:F115" si="21">IF(B6="","",L6)</f>
        <v/>
      </c>
      <c r="G84" s="8" t="str">
        <f t="shared" ref="G84:G115" si="22">IF(B6="","",C6)</f>
        <v/>
      </c>
      <c r="H84" s="61" t="str">
        <f>IF(B84="","",ROUND((E84-Q6),0))</f>
        <v/>
      </c>
      <c r="I84" s="3"/>
      <c r="J84" s="8" t="str">
        <f t="shared" ref="J84:J115" si="23">IF(B6="","",C6)</f>
        <v/>
      </c>
      <c r="K84" s="61" t="str">
        <f>IF(B84="","",ROUND((D84*I84),0))</f>
        <v/>
      </c>
      <c r="L84" s="62" t="str">
        <f>IF(B84="","",F84+I84)</f>
        <v/>
      </c>
      <c r="M84" s="8" t="str">
        <f t="shared" ref="M84:M115" si="24">IF(B6="","",C6)</f>
        <v/>
      </c>
      <c r="N84" s="61" t="str">
        <f>IF(B84="","",ROUND((H84+K84),0))</f>
        <v/>
      </c>
      <c r="O84" s="62" t="str">
        <f>IF(B84="","",B84-L84)</f>
        <v/>
      </c>
      <c r="P84" s="8" t="str">
        <f t="shared" ref="P84:P115" si="25">IF(B6="","",C6)</f>
        <v/>
      </c>
      <c r="Q84" s="63" t="str">
        <f>IF(B84="","",ROUND((E84-N84),0))</f>
        <v/>
      </c>
    </row>
    <row r="85" spans="1:17" ht="13.5" customHeight="1">
      <c r="A85" s="80" t="str">
        <f t="shared" si="18"/>
        <v/>
      </c>
      <c r="B85" s="9" t="str">
        <f t="shared" si="18"/>
        <v/>
      </c>
      <c r="C85" s="8" t="str">
        <f t="shared" si="19"/>
        <v/>
      </c>
      <c r="D85" s="10" t="str">
        <f t="shared" si="20"/>
        <v/>
      </c>
      <c r="E85" s="61" t="str">
        <f t="shared" ref="E85:E148" si="26">IF(B85="","",ROUND((B85*D85),0))</f>
        <v/>
      </c>
      <c r="F85" s="9" t="str">
        <f t="shared" si="21"/>
        <v/>
      </c>
      <c r="G85" s="8" t="str">
        <f t="shared" si="22"/>
        <v/>
      </c>
      <c r="H85" s="61" t="str">
        <f t="shared" ref="H85:H148" si="27">IF(B85="","",ROUND((E85-Q7),0))</f>
        <v/>
      </c>
      <c r="I85" s="3"/>
      <c r="J85" s="8" t="str">
        <f t="shared" si="23"/>
        <v/>
      </c>
      <c r="K85" s="61" t="str">
        <f t="shared" ref="K85:K148" si="28">IF(B85="","",ROUND((D85*I85),0))</f>
        <v/>
      </c>
      <c r="L85" s="62" t="str">
        <f t="shared" ref="L85:L117" si="29">IF(B85="","",F85+I85)</f>
        <v/>
      </c>
      <c r="M85" s="8" t="str">
        <f t="shared" si="24"/>
        <v/>
      </c>
      <c r="N85" s="61" t="str">
        <f t="shared" ref="N85:N148" si="30">IF(B85="","",ROUND((H85+K85),0))</f>
        <v/>
      </c>
      <c r="O85" s="62" t="str">
        <f t="shared" ref="O85:O117" si="31">IF(B85="","",B85-L85)</f>
        <v/>
      </c>
      <c r="P85" s="8" t="str">
        <f t="shared" si="25"/>
        <v/>
      </c>
      <c r="Q85" s="63" t="str">
        <f t="shared" ref="Q85:Q148" si="32">IF(B85="","",ROUND((E85-N85),0))</f>
        <v/>
      </c>
    </row>
    <row r="86" spans="1:17" ht="13.5" customHeight="1">
      <c r="A86" s="80" t="str">
        <f t="shared" si="18"/>
        <v/>
      </c>
      <c r="B86" s="9" t="str">
        <f t="shared" si="18"/>
        <v/>
      </c>
      <c r="C86" s="8" t="str">
        <f t="shared" si="19"/>
        <v/>
      </c>
      <c r="D86" s="10" t="str">
        <f t="shared" si="20"/>
        <v/>
      </c>
      <c r="E86" s="61" t="str">
        <f t="shared" si="26"/>
        <v/>
      </c>
      <c r="F86" s="9" t="str">
        <f t="shared" si="21"/>
        <v/>
      </c>
      <c r="G86" s="8" t="str">
        <f t="shared" si="22"/>
        <v/>
      </c>
      <c r="H86" s="61" t="str">
        <f t="shared" si="27"/>
        <v/>
      </c>
      <c r="I86" s="3"/>
      <c r="J86" s="8" t="str">
        <f t="shared" si="23"/>
        <v/>
      </c>
      <c r="K86" s="61" t="str">
        <f t="shared" si="28"/>
        <v/>
      </c>
      <c r="L86" s="62" t="str">
        <f t="shared" si="29"/>
        <v/>
      </c>
      <c r="M86" s="8" t="str">
        <f t="shared" si="24"/>
        <v/>
      </c>
      <c r="N86" s="61" t="str">
        <f t="shared" si="30"/>
        <v/>
      </c>
      <c r="O86" s="62" t="str">
        <f t="shared" si="31"/>
        <v/>
      </c>
      <c r="P86" s="8" t="str">
        <f t="shared" si="25"/>
        <v/>
      </c>
      <c r="Q86" s="63" t="str">
        <f t="shared" si="32"/>
        <v/>
      </c>
    </row>
    <row r="87" spans="1:17" ht="13.5" customHeight="1">
      <c r="A87" s="80" t="str">
        <f t="shared" si="18"/>
        <v/>
      </c>
      <c r="B87" s="9" t="str">
        <f t="shared" si="18"/>
        <v/>
      </c>
      <c r="C87" s="8" t="str">
        <f t="shared" si="19"/>
        <v/>
      </c>
      <c r="D87" s="10" t="str">
        <f t="shared" si="20"/>
        <v/>
      </c>
      <c r="E87" s="61" t="str">
        <f t="shared" si="26"/>
        <v/>
      </c>
      <c r="F87" s="9" t="str">
        <f t="shared" si="21"/>
        <v/>
      </c>
      <c r="G87" s="8" t="str">
        <f t="shared" si="22"/>
        <v/>
      </c>
      <c r="H87" s="61" t="str">
        <f t="shared" si="27"/>
        <v/>
      </c>
      <c r="I87" s="3"/>
      <c r="J87" s="8" t="str">
        <f t="shared" si="23"/>
        <v/>
      </c>
      <c r="K87" s="61" t="str">
        <f t="shared" si="28"/>
        <v/>
      </c>
      <c r="L87" s="62" t="str">
        <f t="shared" si="29"/>
        <v/>
      </c>
      <c r="M87" s="8" t="str">
        <f t="shared" si="24"/>
        <v/>
      </c>
      <c r="N87" s="61" t="str">
        <f t="shared" si="30"/>
        <v/>
      </c>
      <c r="O87" s="62" t="str">
        <f t="shared" si="31"/>
        <v/>
      </c>
      <c r="P87" s="8" t="str">
        <f t="shared" si="25"/>
        <v/>
      </c>
      <c r="Q87" s="63" t="str">
        <f t="shared" si="32"/>
        <v/>
      </c>
    </row>
    <row r="88" spans="1:17" ht="13.5" customHeight="1">
      <c r="A88" s="80" t="str">
        <f t="shared" si="18"/>
        <v/>
      </c>
      <c r="B88" s="9" t="str">
        <f t="shared" si="18"/>
        <v/>
      </c>
      <c r="C88" s="8" t="str">
        <f t="shared" si="19"/>
        <v/>
      </c>
      <c r="D88" s="10" t="str">
        <f t="shared" si="20"/>
        <v/>
      </c>
      <c r="E88" s="61" t="str">
        <f t="shared" si="26"/>
        <v/>
      </c>
      <c r="F88" s="9" t="str">
        <f t="shared" si="21"/>
        <v/>
      </c>
      <c r="G88" s="8" t="str">
        <f t="shared" si="22"/>
        <v/>
      </c>
      <c r="H88" s="61" t="str">
        <f t="shared" si="27"/>
        <v/>
      </c>
      <c r="I88" s="3"/>
      <c r="J88" s="8" t="str">
        <f t="shared" si="23"/>
        <v/>
      </c>
      <c r="K88" s="61" t="str">
        <f t="shared" si="28"/>
        <v/>
      </c>
      <c r="L88" s="62" t="str">
        <f t="shared" si="29"/>
        <v/>
      </c>
      <c r="M88" s="8" t="str">
        <f t="shared" si="24"/>
        <v/>
      </c>
      <c r="N88" s="61" t="str">
        <f t="shared" si="30"/>
        <v/>
      </c>
      <c r="O88" s="62" t="str">
        <f t="shared" si="31"/>
        <v/>
      </c>
      <c r="P88" s="8" t="str">
        <f t="shared" si="25"/>
        <v/>
      </c>
      <c r="Q88" s="63" t="str">
        <f t="shared" si="32"/>
        <v/>
      </c>
    </row>
    <row r="89" spans="1:17" ht="13.5" customHeight="1">
      <c r="A89" s="80" t="str">
        <f t="shared" si="18"/>
        <v/>
      </c>
      <c r="B89" s="9" t="str">
        <f t="shared" si="18"/>
        <v/>
      </c>
      <c r="C89" s="8" t="str">
        <f t="shared" si="19"/>
        <v/>
      </c>
      <c r="D89" s="10" t="str">
        <f t="shared" si="20"/>
        <v/>
      </c>
      <c r="E89" s="61" t="str">
        <f t="shared" si="26"/>
        <v/>
      </c>
      <c r="F89" s="9" t="str">
        <f t="shared" si="21"/>
        <v/>
      </c>
      <c r="G89" s="8" t="str">
        <f t="shared" si="22"/>
        <v/>
      </c>
      <c r="H89" s="61" t="str">
        <f t="shared" si="27"/>
        <v/>
      </c>
      <c r="I89" s="3"/>
      <c r="J89" s="8" t="str">
        <f t="shared" si="23"/>
        <v/>
      </c>
      <c r="K89" s="61" t="str">
        <f t="shared" si="28"/>
        <v/>
      </c>
      <c r="L89" s="62" t="str">
        <f t="shared" si="29"/>
        <v/>
      </c>
      <c r="M89" s="8" t="str">
        <f t="shared" si="24"/>
        <v/>
      </c>
      <c r="N89" s="61" t="str">
        <f t="shared" si="30"/>
        <v/>
      </c>
      <c r="O89" s="62" t="str">
        <f t="shared" si="31"/>
        <v/>
      </c>
      <c r="P89" s="8" t="str">
        <f t="shared" si="25"/>
        <v/>
      </c>
      <c r="Q89" s="63" t="str">
        <f t="shared" si="32"/>
        <v/>
      </c>
    </row>
    <row r="90" spans="1:17" ht="13.5" customHeight="1">
      <c r="A90" s="80" t="str">
        <f t="shared" si="18"/>
        <v/>
      </c>
      <c r="B90" s="9" t="str">
        <f t="shared" si="18"/>
        <v/>
      </c>
      <c r="C90" s="8" t="str">
        <f t="shared" si="19"/>
        <v/>
      </c>
      <c r="D90" s="10" t="str">
        <f t="shared" si="20"/>
        <v/>
      </c>
      <c r="E90" s="61" t="str">
        <f t="shared" si="26"/>
        <v/>
      </c>
      <c r="F90" s="9" t="str">
        <f t="shared" si="21"/>
        <v/>
      </c>
      <c r="G90" s="8" t="str">
        <f t="shared" si="22"/>
        <v/>
      </c>
      <c r="H90" s="61" t="str">
        <f t="shared" si="27"/>
        <v/>
      </c>
      <c r="I90" s="3"/>
      <c r="J90" s="8" t="str">
        <f t="shared" si="23"/>
        <v/>
      </c>
      <c r="K90" s="61" t="str">
        <f t="shared" si="28"/>
        <v/>
      </c>
      <c r="L90" s="62" t="str">
        <f t="shared" si="29"/>
        <v/>
      </c>
      <c r="M90" s="8" t="str">
        <f t="shared" si="24"/>
        <v/>
      </c>
      <c r="N90" s="61" t="str">
        <f t="shared" si="30"/>
        <v/>
      </c>
      <c r="O90" s="62" t="str">
        <f t="shared" si="31"/>
        <v/>
      </c>
      <c r="P90" s="8" t="str">
        <f t="shared" si="25"/>
        <v/>
      </c>
      <c r="Q90" s="63" t="str">
        <f t="shared" si="32"/>
        <v/>
      </c>
    </row>
    <row r="91" spans="1:17" ht="13.5" customHeight="1">
      <c r="A91" s="80" t="str">
        <f t="shared" si="18"/>
        <v/>
      </c>
      <c r="B91" s="9" t="str">
        <f t="shared" si="18"/>
        <v/>
      </c>
      <c r="C91" s="8" t="str">
        <f t="shared" si="19"/>
        <v/>
      </c>
      <c r="D91" s="10" t="str">
        <f t="shared" si="20"/>
        <v/>
      </c>
      <c r="E91" s="61" t="str">
        <f t="shared" si="26"/>
        <v/>
      </c>
      <c r="F91" s="9" t="str">
        <f t="shared" si="21"/>
        <v/>
      </c>
      <c r="G91" s="8" t="str">
        <f t="shared" si="22"/>
        <v/>
      </c>
      <c r="H91" s="61" t="str">
        <f t="shared" si="27"/>
        <v/>
      </c>
      <c r="I91" s="3"/>
      <c r="J91" s="8" t="str">
        <f t="shared" si="23"/>
        <v/>
      </c>
      <c r="K91" s="61" t="str">
        <f t="shared" si="28"/>
        <v/>
      </c>
      <c r="L91" s="62" t="str">
        <f t="shared" si="29"/>
        <v/>
      </c>
      <c r="M91" s="8" t="str">
        <f t="shared" si="24"/>
        <v/>
      </c>
      <c r="N91" s="61" t="str">
        <f t="shared" si="30"/>
        <v/>
      </c>
      <c r="O91" s="62" t="str">
        <f t="shared" si="31"/>
        <v/>
      </c>
      <c r="P91" s="8" t="str">
        <f t="shared" si="25"/>
        <v/>
      </c>
      <c r="Q91" s="63" t="str">
        <f t="shared" si="32"/>
        <v/>
      </c>
    </row>
    <row r="92" spans="1:17" ht="13.5" customHeight="1">
      <c r="A92" s="80" t="str">
        <f t="shared" si="18"/>
        <v/>
      </c>
      <c r="B92" s="9" t="str">
        <f t="shared" si="18"/>
        <v/>
      </c>
      <c r="C92" s="8" t="str">
        <f t="shared" si="19"/>
        <v/>
      </c>
      <c r="D92" s="10" t="str">
        <f t="shared" si="20"/>
        <v/>
      </c>
      <c r="E92" s="61" t="str">
        <f t="shared" si="26"/>
        <v/>
      </c>
      <c r="F92" s="9" t="str">
        <f t="shared" si="21"/>
        <v/>
      </c>
      <c r="G92" s="8" t="str">
        <f t="shared" si="22"/>
        <v/>
      </c>
      <c r="H92" s="61" t="str">
        <f t="shared" si="27"/>
        <v/>
      </c>
      <c r="I92" s="3"/>
      <c r="J92" s="8" t="str">
        <f t="shared" si="23"/>
        <v/>
      </c>
      <c r="K92" s="61" t="str">
        <f t="shared" si="28"/>
        <v/>
      </c>
      <c r="L92" s="62" t="str">
        <f t="shared" si="29"/>
        <v/>
      </c>
      <c r="M92" s="8" t="str">
        <f t="shared" si="24"/>
        <v/>
      </c>
      <c r="N92" s="61" t="str">
        <f t="shared" si="30"/>
        <v/>
      </c>
      <c r="O92" s="62" t="str">
        <f t="shared" si="31"/>
        <v/>
      </c>
      <c r="P92" s="8" t="str">
        <f t="shared" si="25"/>
        <v/>
      </c>
      <c r="Q92" s="63" t="str">
        <f t="shared" si="32"/>
        <v/>
      </c>
    </row>
    <row r="93" spans="1:17" ht="13.5" customHeight="1">
      <c r="A93" s="80" t="str">
        <f t="shared" si="18"/>
        <v/>
      </c>
      <c r="B93" s="9" t="str">
        <f t="shared" si="18"/>
        <v/>
      </c>
      <c r="C93" s="8" t="str">
        <f t="shared" si="19"/>
        <v/>
      </c>
      <c r="D93" s="10" t="str">
        <f t="shared" si="20"/>
        <v/>
      </c>
      <c r="E93" s="61" t="str">
        <f t="shared" si="26"/>
        <v/>
      </c>
      <c r="F93" s="9" t="str">
        <f t="shared" si="21"/>
        <v/>
      </c>
      <c r="G93" s="8" t="str">
        <f t="shared" si="22"/>
        <v/>
      </c>
      <c r="H93" s="61" t="str">
        <f t="shared" si="27"/>
        <v/>
      </c>
      <c r="I93" s="3"/>
      <c r="J93" s="8" t="str">
        <f t="shared" si="23"/>
        <v/>
      </c>
      <c r="K93" s="61" t="str">
        <f t="shared" si="28"/>
        <v/>
      </c>
      <c r="L93" s="62" t="str">
        <f t="shared" si="29"/>
        <v/>
      </c>
      <c r="M93" s="8" t="str">
        <f t="shared" si="24"/>
        <v/>
      </c>
      <c r="N93" s="61" t="str">
        <f t="shared" si="30"/>
        <v/>
      </c>
      <c r="O93" s="62" t="str">
        <f t="shared" si="31"/>
        <v/>
      </c>
      <c r="P93" s="8" t="str">
        <f t="shared" si="25"/>
        <v/>
      </c>
      <c r="Q93" s="63" t="str">
        <f t="shared" si="32"/>
        <v/>
      </c>
    </row>
    <row r="94" spans="1:17" ht="13.5" customHeight="1">
      <c r="A94" s="80" t="str">
        <f t="shared" si="18"/>
        <v/>
      </c>
      <c r="B94" s="9" t="str">
        <f t="shared" si="18"/>
        <v/>
      </c>
      <c r="C94" s="8" t="str">
        <f t="shared" si="19"/>
        <v/>
      </c>
      <c r="D94" s="10" t="str">
        <f t="shared" si="20"/>
        <v/>
      </c>
      <c r="E94" s="61" t="str">
        <f t="shared" si="26"/>
        <v/>
      </c>
      <c r="F94" s="9" t="str">
        <f t="shared" si="21"/>
        <v/>
      </c>
      <c r="G94" s="8" t="str">
        <f t="shared" si="22"/>
        <v/>
      </c>
      <c r="H94" s="61" t="str">
        <f t="shared" si="27"/>
        <v/>
      </c>
      <c r="I94" s="3"/>
      <c r="J94" s="8" t="str">
        <f t="shared" si="23"/>
        <v/>
      </c>
      <c r="K94" s="61" t="str">
        <f t="shared" si="28"/>
        <v/>
      </c>
      <c r="L94" s="62" t="str">
        <f t="shared" si="29"/>
        <v/>
      </c>
      <c r="M94" s="8" t="str">
        <f t="shared" si="24"/>
        <v/>
      </c>
      <c r="N94" s="61" t="str">
        <f t="shared" si="30"/>
        <v/>
      </c>
      <c r="O94" s="62" t="str">
        <f t="shared" si="31"/>
        <v/>
      </c>
      <c r="P94" s="8" t="str">
        <f t="shared" si="25"/>
        <v/>
      </c>
      <c r="Q94" s="63" t="str">
        <f t="shared" si="32"/>
        <v/>
      </c>
    </row>
    <row r="95" spans="1:17" ht="13.5" customHeight="1">
      <c r="A95" s="80" t="str">
        <f t="shared" si="18"/>
        <v/>
      </c>
      <c r="B95" s="9" t="str">
        <f t="shared" si="18"/>
        <v/>
      </c>
      <c r="C95" s="8" t="str">
        <f t="shared" si="19"/>
        <v/>
      </c>
      <c r="D95" s="10" t="str">
        <f t="shared" si="20"/>
        <v/>
      </c>
      <c r="E95" s="61" t="str">
        <f t="shared" si="26"/>
        <v/>
      </c>
      <c r="F95" s="9" t="str">
        <f t="shared" si="21"/>
        <v/>
      </c>
      <c r="G95" s="8" t="str">
        <f t="shared" si="22"/>
        <v/>
      </c>
      <c r="H95" s="61" t="str">
        <f t="shared" si="27"/>
        <v/>
      </c>
      <c r="I95" s="3"/>
      <c r="J95" s="8" t="str">
        <f t="shared" si="23"/>
        <v/>
      </c>
      <c r="K95" s="61" t="str">
        <f t="shared" si="28"/>
        <v/>
      </c>
      <c r="L95" s="62" t="str">
        <f t="shared" si="29"/>
        <v/>
      </c>
      <c r="M95" s="8" t="str">
        <f t="shared" si="24"/>
        <v/>
      </c>
      <c r="N95" s="61" t="str">
        <f t="shared" si="30"/>
        <v/>
      </c>
      <c r="O95" s="62" t="str">
        <f t="shared" si="31"/>
        <v/>
      </c>
      <c r="P95" s="8" t="str">
        <f t="shared" si="25"/>
        <v/>
      </c>
      <c r="Q95" s="63" t="str">
        <f t="shared" si="32"/>
        <v/>
      </c>
    </row>
    <row r="96" spans="1:17" ht="13.5" customHeight="1">
      <c r="A96" s="80" t="str">
        <f t="shared" si="18"/>
        <v/>
      </c>
      <c r="B96" s="9" t="str">
        <f t="shared" si="18"/>
        <v/>
      </c>
      <c r="C96" s="8" t="str">
        <f t="shared" si="19"/>
        <v/>
      </c>
      <c r="D96" s="10" t="str">
        <f t="shared" si="20"/>
        <v/>
      </c>
      <c r="E96" s="61" t="str">
        <f t="shared" si="26"/>
        <v/>
      </c>
      <c r="F96" s="9" t="str">
        <f t="shared" si="21"/>
        <v/>
      </c>
      <c r="G96" s="8" t="str">
        <f t="shared" si="22"/>
        <v/>
      </c>
      <c r="H96" s="61" t="str">
        <f t="shared" si="27"/>
        <v/>
      </c>
      <c r="I96" s="3"/>
      <c r="J96" s="8" t="str">
        <f t="shared" si="23"/>
        <v/>
      </c>
      <c r="K96" s="61" t="str">
        <f t="shared" si="28"/>
        <v/>
      </c>
      <c r="L96" s="62" t="str">
        <f t="shared" si="29"/>
        <v/>
      </c>
      <c r="M96" s="8" t="str">
        <f t="shared" si="24"/>
        <v/>
      </c>
      <c r="N96" s="61" t="str">
        <f t="shared" si="30"/>
        <v/>
      </c>
      <c r="O96" s="62" t="str">
        <f t="shared" si="31"/>
        <v/>
      </c>
      <c r="P96" s="8" t="str">
        <f t="shared" si="25"/>
        <v/>
      </c>
      <c r="Q96" s="63" t="str">
        <f t="shared" si="32"/>
        <v/>
      </c>
    </row>
    <row r="97" spans="1:17" ht="13.5" customHeight="1">
      <c r="A97" s="80" t="str">
        <f t="shared" si="18"/>
        <v/>
      </c>
      <c r="B97" s="9" t="str">
        <f t="shared" si="18"/>
        <v/>
      </c>
      <c r="C97" s="8" t="str">
        <f t="shared" si="19"/>
        <v/>
      </c>
      <c r="D97" s="10" t="str">
        <f t="shared" si="20"/>
        <v/>
      </c>
      <c r="E97" s="61" t="str">
        <f t="shared" si="26"/>
        <v/>
      </c>
      <c r="F97" s="9" t="str">
        <f t="shared" si="21"/>
        <v/>
      </c>
      <c r="G97" s="8" t="str">
        <f t="shared" si="22"/>
        <v/>
      </c>
      <c r="H97" s="61" t="str">
        <f t="shared" si="27"/>
        <v/>
      </c>
      <c r="I97" s="3"/>
      <c r="J97" s="8" t="str">
        <f t="shared" si="23"/>
        <v/>
      </c>
      <c r="K97" s="61" t="str">
        <f t="shared" si="28"/>
        <v/>
      </c>
      <c r="L97" s="62" t="str">
        <f t="shared" si="29"/>
        <v/>
      </c>
      <c r="M97" s="8" t="str">
        <f t="shared" si="24"/>
        <v/>
      </c>
      <c r="N97" s="61" t="str">
        <f t="shared" si="30"/>
        <v/>
      </c>
      <c r="O97" s="62" t="str">
        <f t="shared" si="31"/>
        <v/>
      </c>
      <c r="P97" s="8" t="str">
        <f t="shared" si="25"/>
        <v/>
      </c>
      <c r="Q97" s="63" t="str">
        <f t="shared" si="32"/>
        <v/>
      </c>
    </row>
    <row r="98" spans="1:17" ht="13.5" customHeight="1">
      <c r="A98" s="80" t="str">
        <f t="shared" si="18"/>
        <v/>
      </c>
      <c r="B98" s="9" t="str">
        <f t="shared" si="18"/>
        <v/>
      </c>
      <c r="C98" s="8" t="str">
        <f t="shared" si="19"/>
        <v/>
      </c>
      <c r="D98" s="10" t="str">
        <f t="shared" si="20"/>
        <v/>
      </c>
      <c r="E98" s="61" t="str">
        <f t="shared" si="26"/>
        <v/>
      </c>
      <c r="F98" s="9" t="str">
        <f t="shared" si="21"/>
        <v/>
      </c>
      <c r="G98" s="8" t="str">
        <f t="shared" si="22"/>
        <v/>
      </c>
      <c r="H98" s="61" t="str">
        <f t="shared" si="27"/>
        <v/>
      </c>
      <c r="I98" s="3"/>
      <c r="J98" s="8" t="str">
        <f t="shared" si="23"/>
        <v/>
      </c>
      <c r="K98" s="61" t="str">
        <f t="shared" si="28"/>
        <v/>
      </c>
      <c r="L98" s="62" t="str">
        <f t="shared" si="29"/>
        <v/>
      </c>
      <c r="M98" s="8" t="str">
        <f t="shared" si="24"/>
        <v/>
      </c>
      <c r="N98" s="61" t="str">
        <f t="shared" si="30"/>
        <v/>
      </c>
      <c r="O98" s="62" t="str">
        <f t="shared" si="31"/>
        <v/>
      </c>
      <c r="P98" s="8" t="str">
        <f t="shared" si="25"/>
        <v/>
      </c>
      <c r="Q98" s="63" t="str">
        <f t="shared" si="32"/>
        <v/>
      </c>
    </row>
    <row r="99" spans="1:17" ht="13.5" customHeight="1">
      <c r="A99" s="80" t="str">
        <f t="shared" si="18"/>
        <v/>
      </c>
      <c r="B99" s="9" t="str">
        <f t="shared" si="18"/>
        <v/>
      </c>
      <c r="C99" s="8" t="str">
        <f t="shared" si="19"/>
        <v/>
      </c>
      <c r="D99" s="10" t="str">
        <f t="shared" si="20"/>
        <v/>
      </c>
      <c r="E99" s="61" t="str">
        <f t="shared" si="26"/>
        <v/>
      </c>
      <c r="F99" s="9" t="str">
        <f t="shared" si="21"/>
        <v/>
      </c>
      <c r="G99" s="8" t="str">
        <f t="shared" si="22"/>
        <v/>
      </c>
      <c r="H99" s="61" t="str">
        <f t="shared" si="27"/>
        <v/>
      </c>
      <c r="I99" s="3"/>
      <c r="J99" s="8" t="str">
        <f t="shared" si="23"/>
        <v/>
      </c>
      <c r="K99" s="61" t="str">
        <f t="shared" si="28"/>
        <v/>
      </c>
      <c r="L99" s="62" t="str">
        <f t="shared" si="29"/>
        <v/>
      </c>
      <c r="M99" s="8" t="str">
        <f t="shared" si="24"/>
        <v/>
      </c>
      <c r="N99" s="61" t="str">
        <f t="shared" si="30"/>
        <v/>
      </c>
      <c r="O99" s="62" t="str">
        <f t="shared" si="31"/>
        <v/>
      </c>
      <c r="P99" s="8" t="str">
        <f t="shared" si="25"/>
        <v/>
      </c>
      <c r="Q99" s="63" t="str">
        <f t="shared" si="32"/>
        <v/>
      </c>
    </row>
    <row r="100" spans="1:17" ht="13.5" customHeight="1">
      <c r="A100" s="80" t="str">
        <f t="shared" si="18"/>
        <v/>
      </c>
      <c r="B100" s="9" t="str">
        <f t="shared" si="18"/>
        <v/>
      </c>
      <c r="C100" s="8" t="str">
        <f t="shared" si="19"/>
        <v/>
      </c>
      <c r="D100" s="10" t="str">
        <f t="shared" si="20"/>
        <v/>
      </c>
      <c r="E100" s="61" t="str">
        <f t="shared" si="26"/>
        <v/>
      </c>
      <c r="F100" s="9" t="str">
        <f t="shared" si="21"/>
        <v/>
      </c>
      <c r="G100" s="8" t="str">
        <f t="shared" si="22"/>
        <v/>
      </c>
      <c r="H100" s="61" t="str">
        <f t="shared" si="27"/>
        <v/>
      </c>
      <c r="I100" s="3"/>
      <c r="J100" s="8" t="str">
        <f t="shared" si="23"/>
        <v/>
      </c>
      <c r="K100" s="61" t="str">
        <f t="shared" si="28"/>
        <v/>
      </c>
      <c r="L100" s="62" t="str">
        <f t="shared" si="29"/>
        <v/>
      </c>
      <c r="M100" s="8" t="str">
        <f t="shared" si="24"/>
        <v/>
      </c>
      <c r="N100" s="61" t="str">
        <f t="shared" si="30"/>
        <v/>
      </c>
      <c r="O100" s="62" t="str">
        <f t="shared" si="31"/>
        <v/>
      </c>
      <c r="P100" s="8" t="str">
        <f t="shared" si="25"/>
        <v/>
      </c>
      <c r="Q100" s="63" t="str">
        <f t="shared" si="32"/>
        <v/>
      </c>
    </row>
    <row r="101" spans="1:17" ht="13.5" customHeight="1">
      <c r="A101" s="80" t="str">
        <f t="shared" si="18"/>
        <v/>
      </c>
      <c r="B101" s="9" t="str">
        <f t="shared" si="18"/>
        <v/>
      </c>
      <c r="C101" s="8" t="str">
        <f t="shared" si="19"/>
        <v/>
      </c>
      <c r="D101" s="10" t="str">
        <f t="shared" si="20"/>
        <v/>
      </c>
      <c r="E101" s="61" t="str">
        <f t="shared" si="26"/>
        <v/>
      </c>
      <c r="F101" s="9" t="str">
        <f t="shared" si="21"/>
        <v/>
      </c>
      <c r="G101" s="8" t="str">
        <f t="shared" si="22"/>
        <v/>
      </c>
      <c r="H101" s="61" t="str">
        <f t="shared" si="27"/>
        <v/>
      </c>
      <c r="I101" s="3"/>
      <c r="J101" s="8" t="str">
        <f t="shared" si="23"/>
        <v/>
      </c>
      <c r="K101" s="61" t="str">
        <f t="shared" si="28"/>
        <v/>
      </c>
      <c r="L101" s="62" t="str">
        <f t="shared" si="29"/>
        <v/>
      </c>
      <c r="M101" s="8" t="str">
        <f t="shared" si="24"/>
        <v/>
      </c>
      <c r="N101" s="61" t="str">
        <f t="shared" si="30"/>
        <v/>
      </c>
      <c r="O101" s="62" t="str">
        <f t="shared" si="31"/>
        <v/>
      </c>
      <c r="P101" s="8" t="str">
        <f t="shared" si="25"/>
        <v/>
      </c>
      <c r="Q101" s="63" t="str">
        <f t="shared" si="32"/>
        <v/>
      </c>
    </row>
    <row r="102" spans="1:17" ht="13.5" customHeight="1">
      <c r="A102" s="80" t="str">
        <f t="shared" si="18"/>
        <v/>
      </c>
      <c r="B102" s="9" t="str">
        <f t="shared" si="18"/>
        <v/>
      </c>
      <c r="C102" s="8" t="str">
        <f t="shared" si="19"/>
        <v/>
      </c>
      <c r="D102" s="10" t="str">
        <f t="shared" si="20"/>
        <v/>
      </c>
      <c r="E102" s="61" t="str">
        <f t="shared" si="26"/>
        <v/>
      </c>
      <c r="F102" s="9" t="str">
        <f t="shared" si="21"/>
        <v/>
      </c>
      <c r="G102" s="8" t="str">
        <f t="shared" si="22"/>
        <v/>
      </c>
      <c r="H102" s="61" t="str">
        <f t="shared" si="27"/>
        <v/>
      </c>
      <c r="I102" s="3"/>
      <c r="J102" s="8" t="str">
        <f t="shared" si="23"/>
        <v/>
      </c>
      <c r="K102" s="61" t="str">
        <f t="shared" si="28"/>
        <v/>
      </c>
      <c r="L102" s="62" t="str">
        <f t="shared" si="29"/>
        <v/>
      </c>
      <c r="M102" s="8" t="str">
        <f t="shared" si="24"/>
        <v/>
      </c>
      <c r="N102" s="61" t="str">
        <f t="shared" si="30"/>
        <v/>
      </c>
      <c r="O102" s="62" t="str">
        <f t="shared" si="31"/>
        <v/>
      </c>
      <c r="P102" s="8" t="str">
        <f t="shared" si="25"/>
        <v/>
      </c>
      <c r="Q102" s="63" t="str">
        <f t="shared" si="32"/>
        <v/>
      </c>
    </row>
    <row r="103" spans="1:17" ht="13.5" customHeight="1">
      <c r="A103" s="80" t="str">
        <f t="shared" si="18"/>
        <v/>
      </c>
      <c r="B103" s="9" t="str">
        <f t="shared" si="18"/>
        <v/>
      </c>
      <c r="C103" s="8" t="str">
        <f t="shared" si="19"/>
        <v/>
      </c>
      <c r="D103" s="10" t="str">
        <f t="shared" si="20"/>
        <v/>
      </c>
      <c r="E103" s="61" t="str">
        <f t="shared" si="26"/>
        <v/>
      </c>
      <c r="F103" s="9" t="str">
        <f t="shared" si="21"/>
        <v/>
      </c>
      <c r="G103" s="8" t="str">
        <f t="shared" si="22"/>
        <v/>
      </c>
      <c r="H103" s="61" t="str">
        <f t="shared" si="27"/>
        <v/>
      </c>
      <c r="I103" s="3"/>
      <c r="J103" s="8" t="str">
        <f t="shared" si="23"/>
        <v/>
      </c>
      <c r="K103" s="61" t="str">
        <f t="shared" si="28"/>
        <v/>
      </c>
      <c r="L103" s="62" t="str">
        <f t="shared" si="29"/>
        <v/>
      </c>
      <c r="M103" s="8" t="str">
        <f t="shared" si="24"/>
        <v/>
      </c>
      <c r="N103" s="61" t="str">
        <f t="shared" si="30"/>
        <v/>
      </c>
      <c r="O103" s="62" t="str">
        <f t="shared" si="31"/>
        <v/>
      </c>
      <c r="P103" s="8" t="str">
        <f t="shared" si="25"/>
        <v/>
      </c>
      <c r="Q103" s="63" t="str">
        <f t="shared" si="32"/>
        <v/>
      </c>
    </row>
    <row r="104" spans="1:17" ht="13.5" customHeight="1">
      <c r="A104" s="80" t="str">
        <f t="shared" ref="A104:B123" si="33">IF(A26="","",A26)</f>
        <v/>
      </c>
      <c r="B104" s="9" t="str">
        <f t="shared" si="33"/>
        <v/>
      </c>
      <c r="C104" s="8" t="str">
        <f t="shared" si="19"/>
        <v/>
      </c>
      <c r="D104" s="10" t="str">
        <f t="shared" si="20"/>
        <v/>
      </c>
      <c r="E104" s="61" t="str">
        <f t="shared" si="26"/>
        <v/>
      </c>
      <c r="F104" s="9" t="str">
        <f t="shared" si="21"/>
        <v/>
      </c>
      <c r="G104" s="8" t="str">
        <f t="shared" si="22"/>
        <v/>
      </c>
      <c r="H104" s="61" t="str">
        <f t="shared" si="27"/>
        <v/>
      </c>
      <c r="I104" s="3"/>
      <c r="J104" s="8" t="str">
        <f t="shared" si="23"/>
        <v/>
      </c>
      <c r="K104" s="61" t="str">
        <f t="shared" si="28"/>
        <v/>
      </c>
      <c r="L104" s="62" t="str">
        <f t="shared" si="29"/>
        <v/>
      </c>
      <c r="M104" s="8" t="str">
        <f t="shared" si="24"/>
        <v/>
      </c>
      <c r="N104" s="61" t="str">
        <f t="shared" si="30"/>
        <v/>
      </c>
      <c r="O104" s="62" t="str">
        <f t="shared" si="31"/>
        <v/>
      </c>
      <c r="P104" s="8" t="str">
        <f t="shared" si="25"/>
        <v/>
      </c>
      <c r="Q104" s="63" t="str">
        <f t="shared" si="32"/>
        <v/>
      </c>
    </row>
    <row r="105" spans="1:17" ht="13.5" customHeight="1">
      <c r="A105" s="80" t="str">
        <f t="shared" si="33"/>
        <v/>
      </c>
      <c r="B105" s="9" t="str">
        <f t="shared" si="33"/>
        <v/>
      </c>
      <c r="C105" s="8" t="str">
        <f t="shared" si="19"/>
        <v/>
      </c>
      <c r="D105" s="10" t="str">
        <f t="shared" si="20"/>
        <v/>
      </c>
      <c r="E105" s="61" t="str">
        <f t="shared" si="26"/>
        <v/>
      </c>
      <c r="F105" s="9" t="str">
        <f t="shared" si="21"/>
        <v/>
      </c>
      <c r="G105" s="8" t="str">
        <f t="shared" si="22"/>
        <v/>
      </c>
      <c r="H105" s="61" t="str">
        <f t="shared" si="27"/>
        <v/>
      </c>
      <c r="I105" s="3"/>
      <c r="J105" s="8" t="str">
        <f t="shared" si="23"/>
        <v/>
      </c>
      <c r="K105" s="61" t="str">
        <f t="shared" si="28"/>
        <v/>
      </c>
      <c r="L105" s="62" t="str">
        <f t="shared" si="29"/>
        <v/>
      </c>
      <c r="M105" s="8" t="str">
        <f t="shared" si="24"/>
        <v/>
      </c>
      <c r="N105" s="61" t="str">
        <f t="shared" si="30"/>
        <v/>
      </c>
      <c r="O105" s="62" t="str">
        <f t="shared" si="31"/>
        <v/>
      </c>
      <c r="P105" s="8" t="str">
        <f t="shared" si="25"/>
        <v/>
      </c>
      <c r="Q105" s="63" t="str">
        <f t="shared" si="32"/>
        <v/>
      </c>
    </row>
    <row r="106" spans="1:17" ht="13.5" customHeight="1">
      <c r="A106" s="80" t="str">
        <f t="shared" si="33"/>
        <v/>
      </c>
      <c r="B106" s="9" t="str">
        <f t="shared" si="33"/>
        <v/>
      </c>
      <c r="C106" s="8" t="str">
        <f t="shared" si="19"/>
        <v/>
      </c>
      <c r="D106" s="10" t="str">
        <f t="shared" si="20"/>
        <v/>
      </c>
      <c r="E106" s="61" t="str">
        <f t="shared" si="26"/>
        <v/>
      </c>
      <c r="F106" s="9" t="str">
        <f t="shared" si="21"/>
        <v/>
      </c>
      <c r="G106" s="8" t="str">
        <f t="shared" si="22"/>
        <v/>
      </c>
      <c r="H106" s="61" t="str">
        <f t="shared" si="27"/>
        <v/>
      </c>
      <c r="I106" s="3"/>
      <c r="J106" s="8" t="str">
        <f t="shared" si="23"/>
        <v/>
      </c>
      <c r="K106" s="61" t="str">
        <f t="shared" si="28"/>
        <v/>
      </c>
      <c r="L106" s="62" t="str">
        <f t="shared" si="29"/>
        <v/>
      </c>
      <c r="M106" s="8" t="str">
        <f t="shared" si="24"/>
        <v/>
      </c>
      <c r="N106" s="61" t="str">
        <f t="shared" si="30"/>
        <v/>
      </c>
      <c r="O106" s="62" t="str">
        <f t="shared" si="31"/>
        <v/>
      </c>
      <c r="P106" s="8" t="str">
        <f t="shared" si="25"/>
        <v/>
      </c>
      <c r="Q106" s="63" t="str">
        <f t="shared" si="32"/>
        <v/>
      </c>
    </row>
    <row r="107" spans="1:17" ht="13.5" customHeight="1">
      <c r="A107" s="80" t="str">
        <f t="shared" si="33"/>
        <v/>
      </c>
      <c r="B107" s="9" t="str">
        <f t="shared" si="33"/>
        <v/>
      </c>
      <c r="C107" s="8" t="str">
        <f t="shared" si="19"/>
        <v/>
      </c>
      <c r="D107" s="10" t="str">
        <f t="shared" si="20"/>
        <v/>
      </c>
      <c r="E107" s="61" t="str">
        <f t="shared" si="26"/>
        <v/>
      </c>
      <c r="F107" s="9" t="str">
        <f t="shared" si="21"/>
        <v/>
      </c>
      <c r="G107" s="8" t="str">
        <f t="shared" si="22"/>
        <v/>
      </c>
      <c r="H107" s="61" t="str">
        <f t="shared" si="27"/>
        <v/>
      </c>
      <c r="I107" s="3"/>
      <c r="J107" s="8" t="str">
        <f t="shared" si="23"/>
        <v/>
      </c>
      <c r="K107" s="61" t="str">
        <f t="shared" si="28"/>
        <v/>
      </c>
      <c r="L107" s="62" t="str">
        <f t="shared" si="29"/>
        <v/>
      </c>
      <c r="M107" s="8" t="str">
        <f t="shared" si="24"/>
        <v/>
      </c>
      <c r="N107" s="61" t="str">
        <f t="shared" si="30"/>
        <v/>
      </c>
      <c r="O107" s="62" t="str">
        <f t="shared" si="31"/>
        <v/>
      </c>
      <c r="P107" s="8" t="str">
        <f t="shared" si="25"/>
        <v/>
      </c>
      <c r="Q107" s="63" t="str">
        <f t="shared" si="32"/>
        <v/>
      </c>
    </row>
    <row r="108" spans="1:17" ht="13.5" customHeight="1">
      <c r="A108" s="80" t="str">
        <f t="shared" si="33"/>
        <v/>
      </c>
      <c r="B108" s="9" t="str">
        <f t="shared" si="33"/>
        <v/>
      </c>
      <c r="C108" s="8" t="str">
        <f t="shared" si="19"/>
        <v/>
      </c>
      <c r="D108" s="10" t="str">
        <f t="shared" si="20"/>
        <v/>
      </c>
      <c r="E108" s="61" t="str">
        <f t="shared" si="26"/>
        <v/>
      </c>
      <c r="F108" s="9" t="str">
        <f t="shared" si="21"/>
        <v/>
      </c>
      <c r="G108" s="8" t="str">
        <f t="shared" si="22"/>
        <v/>
      </c>
      <c r="H108" s="61" t="str">
        <f t="shared" si="27"/>
        <v/>
      </c>
      <c r="I108" s="3"/>
      <c r="J108" s="8" t="str">
        <f t="shared" si="23"/>
        <v/>
      </c>
      <c r="K108" s="61" t="str">
        <f t="shared" si="28"/>
        <v/>
      </c>
      <c r="L108" s="62" t="str">
        <f t="shared" si="29"/>
        <v/>
      </c>
      <c r="M108" s="8" t="str">
        <f t="shared" si="24"/>
        <v/>
      </c>
      <c r="N108" s="61" t="str">
        <f t="shared" si="30"/>
        <v/>
      </c>
      <c r="O108" s="62" t="str">
        <f t="shared" si="31"/>
        <v/>
      </c>
      <c r="P108" s="8" t="str">
        <f t="shared" si="25"/>
        <v/>
      </c>
      <c r="Q108" s="63" t="str">
        <f t="shared" si="32"/>
        <v/>
      </c>
    </row>
    <row r="109" spans="1:17" ht="13.5" customHeight="1">
      <c r="A109" s="80" t="str">
        <f t="shared" si="33"/>
        <v/>
      </c>
      <c r="B109" s="9" t="str">
        <f t="shared" si="33"/>
        <v/>
      </c>
      <c r="C109" s="8" t="str">
        <f t="shared" si="19"/>
        <v/>
      </c>
      <c r="D109" s="10" t="str">
        <f t="shared" si="20"/>
        <v/>
      </c>
      <c r="E109" s="61" t="str">
        <f t="shared" si="26"/>
        <v/>
      </c>
      <c r="F109" s="9" t="str">
        <f t="shared" si="21"/>
        <v/>
      </c>
      <c r="G109" s="8" t="str">
        <f t="shared" si="22"/>
        <v/>
      </c>
      <c r="H109" s="61" t="str">
        <f t="shared" si="27"/>
        <v/>
      </c>
      <c r="I109" s="3"/>
      <c r="J109" s="8" t="str">
        <f t="shared" si="23"/>
        <v/>
      </c>
      <c r="K109" s="61" t="str">
        <f t="shared" si="28"/>
        <v/>
      </c>
      <c r="L109" s="62" t="str">
        <f t="shared" si="29"/>
        <v/>
      </c>
      <c r="M109" s="8" t="str">
        <f t="shared" si="24"/>
        <v/>
      </c>
      <c r="N109" s="61" t="str">
        <f t="shared" si="30"/>
        <v/>
      </c>
      <c r="O109" s="62" t="str">
        <f t="shared" si="31"/>
        <v/>
      </c>
      <c r="P109" s="8" t="str">
        <f t="shared" si="25"/>
        <v/>
      </c>
      <c r="Q109" s="63" t="str">
        <f t="shared" si="32"/>
        <v/>
      </c>
    </row>
    <row r="110" spans="1:17" ht="13.5" customHeight="1">
      <c r="A110" s="80" t="str">
        <f t="shared" si="33"/>
        <v/>
      </c>
      <c r="B110" s="9" t="str">
        <f t="shared" si="33"/>
        <v/>
      </c>
      <c r="C110" s="8" t="str">
        <f t="shared" si="19"/>
        <v/>
      </c>
      <c r="D110" s="10" t="str">
        <f t="shared" si="20"/>
        <v/>
      </c>
      <c r="E110" s="61" t="str">
        <f t="shared" si="26"/>
        <v/>
      </c>
      <c r="F110" s="9" t="str">
        <f t="shared" si="21"/>
        <v/>
      </c>
      <c r="G110" s="8" t="str">
        <f t="shared" si="22"/>
        <v/>
      </c>
      <c r="H110" s="61" t="str">
        <f t="shared" si="27"/>
        <v/>
      </c>
      <c r="I110" s="3"/>
      <c r="J110" s="8" t="str">
        <f t="shared" si="23"/>
        <v/>
      </c>
      <c r="K110" s="61" t="str">
        <f t="shared" si="28"/>
        <v/>
      </c>
      <c r="L110" s="62" t="str">
        <f t="shared" si="29"/>
        <v/>
      </c>
      <c r="M110" s="8" t="str">
        <f t="shared" si="24"/>
        <v/>
      </c>
      <c r="N110" s="61" t="str">
        <f t="shared" si="30"/>
        <v/>
      </c>
      <c r="O110" s="62" t="str">
        <f t="shared" si="31"/>
        <v/>
      </c>
      <c r="P110" s="8" t="str">
        <f t="shared" si="25"/>
        <v/>
      </c>
      <c r="Q110" s="63" t="str">
        <f t="shared" si="32"/>
        <v/>
      </c>
    </row>
    <row r="111" spans="1:17" ht="13.5" customHeight="1">
      <c r="A111" s="80" t="str">
        <f t="shared" si="33"/>
        <v/>
      </c>
      <c r="B111" s="9" t="str">
        <f t="shared" si="33"/>
        <v/>
      </c>
      <c r="C111" s="8" t="str">
        <f t="shared" si="19"/>
        <v/>
      </c>
      <c r="D111" s="10" t="str">
        <f t="shared" si="20"/>
        <v/>
      </c>
      <c r="E111" s="61" t="str">
        <f t="shared" si="26"/>
        <v/>
      </c>
      <c r="F111" s="9" t="str">
        <f t="shared" si="21"/>
        <v/>
      </c>
      <c r="G111" s="8" t="str">
        <f t="shared" si="22"/>
        <v/>
      </c>
      <c r="H111" s="61" t="str">
        <f t="shared" si="27"/>
        <v/>
      </c>
      <c r="I111" s="3"/>
      <c r="J111" s="8" t="str">
        <f t="shared" si="23"/>
        <v/>
      </c>
      <c r="K111" s="61" t="str">
        <f t="shared" si="28"/>
        <v/>
      </c>
      <c r="L111" s="62" t="str">
        <f t="shared" si="29"/>
        <v/>
      </c>
      <c r="M111" s="8" t="str">
        <f t="shared" si="24"/>
        <v/>
      </c>
      <c r="N111" s="61" t="str">
        <f t="shared" si="30"/>
        <v/>
      </c>
      <c r="O111" s="62" t="str">
        <f t="shared" si="31"/>
        <v/>
      </c>
      <c r="P111" s="8" t="str">
        <f t="shared" si="25"/>
        <v/>
      </c>
      <c r="Q111" s="63" t="str">
        <f t="shared" si="32"/>
        <v/>
      </c>
    </row>
    <row r="112" spans="1:17" ht="13.5" customHeight="1">
      <c r="A112" s="80" t="str">
        <f t="shared" si="33"/>
        <v/>
      </c>
      <c r="B112" s="9" t="str">
        <f t="shared" si="33"/>
        <v/>
      </c>
      <c r="C112" s="8" t="str">
        <f t="shared" si="19"/>
        <v/>
      </c>
      <c r="D112" s="10" t="str">
        <f t="shared" si="20"/>
        <v/>
      </c>
      <c r="E112" s="61" t="str">
        <f t="shared" si="26"/>
        <v/>
      </c>
      <c r="F112" s="9" t="str">
        <f t="shared" si="21"/>
        <v/>
      </c>
      <c r="G112" s="8" t="str">
        <f t="shared" si="22"/>
        <v/>
      </c>
      <c r="H112" s="61" t="str">
        <f t="shared" si="27"/>
        <v/>
      </c>
      <c r="I112" s="3"/>
      <c r="J112" s="8" t="str">
        <f t="shared" si="23"/>
        <v/>
      </c>
      <c r="K112" s="61" t="str">
        <f t="shared" si="28"/>
        <v/>
      </c>
      <c r="L112" s="62" t="str">
        <f t="shared" si="29"/>
        <v/>
      </c>
      <c r="M112" s="8" t="str">
        <f t="shared" si="24"/>
        <v/>
      </c>
      <c r="N112" s="61" t="str">
        <f t="shared" si="30"/>
        <v/>
      </c>
      <c r="O112" s="62" t="str">
        <f t="shared" si="31"/>
        <v/>
      </c>
      <c r="P112" s="8" t="str">
        <f t="shared" si="25"/>
        <v/>
      </c>
      <c r="Q112" s="63" t="str">
        <f t="shared" si="32"/>
        <v/>
      </c>
    </row>
    <row r="113" spans="1:17" ht="13.5" customHeight="1">
      <c r="A113" s="80" t="str">
        <f t="shared" si="33"/>
        <v/>
      </c>
      <c r="B113" s="9" t="str">
        <f t="shared" si="33"/>
        <v/>
      </c>
      <c r="C113" s="8" t="str">
        <f t="shared" si="19"/>
        <v/>
      </c>
      <c r="D113" s="10" t="str">
        <f t="shared" si="20"/>
        <v/>
      </c>
      <c r="E113" s="61" t="str">
        <f t="shared" si="26"/>
        <v/>
      </c>
      <c r="F113" s="9" t="str">
        <f t="shared" si="21"/>
        <v/>
      </c>
      <c r="G113" s="8" t="str">
        <f t="shared" si="22"/>
        <v/>
      </c>
      <c r="H113" s="61" t="str">
        <f t="shared" si="27"/>
        <v/>
      </c>
      <c r="I113" s="3"/>
      <c r="J113" s="8" t="str">
        <f t="shared" si="23"/>
        <v/>
      </c>
      <c r="K113" s="61" t="str">
        <f t="shared" si="28"/>
        <v/>
      </c>
      <c r="L113" s="62" t="str">
        <f t="shared" si="29"/>
        <v/>
      </c>
      <c r="M113" s="8" t="str">
        <f t="shared" si="24"/>
        <v/>
      </c>
      <c r="N113" s="61" t="str">
        <f t="shared" si="30"/>
        <v/>
      </c>
      <c r="O113" s="62" t="str">
        <f t="shared" si="31"/>
        <v/>
      </c>
      <c r="P113" s="8" t="str">
        <f t="shared" si="25"/>
        <v/>
      </c>
      <c r="Q113" s="63" t="str">
        <f t="shared" si="32"/>
        <v/>
      </c>
    </row>
    <row r="114" spans="1:17" ht="13.5" customHeight="1">
      <c r="A114" s="80" t="str">
        <f t="shared" si="33"/>
        <v/>
      </c>
      <c r="B114" s="9" t="str">
        <f t="shared" si="33"/>
        <v/>
      </c>
      <c r="C114" s="8" t="str">
        <f t="shared" si="19"/>
        <v/>
      </c>
      <c r="D114" s="10" t="str">
        <f t="shared" si="20"/>
        <v/>
      </c>
      <c r="E114" s="61" t="str">
        <f t="shared" si="26"/>
        <v/>
      </c>
      <c r="F114" s="9" t="str">
        <f t="shared" si="21"/>
        <v/>
      </c>
      <c r="G114" s="8" t="str">
        <f t="shared" si="22"/>
        <v/>
      </c>
      <c r="H114" s="61" t="str">
        <f t="shared" si="27"/>
        <v/>
      </c>
      <c r="I114" s="3"/>
      <c r="J114" s="8" t="str">
        <f t="shared" si="23"/>
        <v/>
      </c>
      <c r="K114" s="61" t="str">
        <f t="shared" si="28"/>
        <v/>
      </c>
      <c r="L114" s="62" t="str">
        <f t="shared" si="29"/>
        <v/>
      </c>
      <c r="M114" s="8" t="str">
        <f t="shared" si="24"/>
        <v/>
      </c>
      <c r="N114" s="61" t="str">
        <f t="shared" si="30"/>
        <v/>
      </c>
      <c r="O114" s="62" t="str">
        <f t="shared" si="31"/>
        <v/>
      </c>
      <c r="P114" s="8" t="str">
        <f t="shared" si="25"/>
        <v/>
      </c>
      <c r="Q114" s="63" t="str">
        <f t="shared" si="32"/>
        <v/>
      </c>
    </row>
    <row r="115" spans="1:17" ht="13.5" customHeight="1">
      <c r="A115" s="80" t="str">
        <f t="shared" si="33"/>
        <v/>
      </c>
      <c r="B115" s="9" t="str">
        <f t="shared" si="33"/>
        <v/>
      </c>
      <c r="C115" s="8" t="str">
        <f t="shared" si="19"/>
        <v/>
      </c>
      <c r="D115" s="10" t="str">
        <f t="shared" si="20"/>
        <v/>
      </c>
      <c r="E115" s="61" t="str">
        <f t="shared" si="26"/>
        <v/>
      </c>
      <c r="F115" s="9" t="str">
        <f t="shared" si="21"/>
        <v/>
      </c>
      <c r="G115" s="8" t="str">
        <f t="shared" si="22"/>
        <v/>
      </c>
      <c r="H115" s="61" t="str">
        <f t="shared" si="27"/>
        <v/>
      </c>
      <c r="I115" s="3"/>
      <c r="J115" s="8" t="str">
        <f t="shared" si="23"/>
        <v/>
      </c>
      <c r="K115" s="61" t="str">
        <f t="shared" si="28"/>
        <v/>
      </c>
      <c r="L115" s="62" t="str">
        <f t="shared" si="29"/>
        <v/>
      </c>
      <c r="M115" s="8" t="str">
        <f t="shared" si="24"/>
        <v/>
      </c>
      <c r="N115" s="61" t="str">
        <f t="shared" si="30"/>
        <v/>
      </c>
      <c r="O115" s="62" t="str">
        <f t="shared" si="31"/>
        <v/>
      </c>
      <c r="P115" s="8" t="str">
        <f t="shared" si="25"/>
        <v/>
      </c>
      <c r="Q115" s="63" t="str">
        <f t="shared" si="32"/>
        <v/>
      </c>
    </row>
    <row r="116" spans="1:17" ht="13.5" customHeight="1">
      <c r="A116" s="80" t="str">
        <f t="shared" si="33"/>
        <v/>
      </c>
      <c r="B116" s="9" t="str">
        <f t="shared" si="33"/>
        <v/>
      </c>
      <c r="C116" s="8" t="str">
        <f t="shared" ref="C116:C147" si="34">IF(B38="","",C38)</f>
        <v/>
      </c>
      <c r="D116" s="10" t="str">
        <f t="shared" ref="D116:D147" si="35">IF(B38="","",D38)</f>
        <v/>
      </c>
      <c r="E116" s="61" t="str">
        <f t="shared" si="26"/>
        <v/>
      </c>
      <c r="F116" s="9" t="str">
        <f t="shared" ref="F116:F147" si="36">IF(B38="","",L38)</f>
        <v/>
      </c>
      <c r="G116" s="8" t="str">
        <f t="shared" ref="G116:G147" si="37">IF(B38="","",C38)</f>
        <v/>
      </c>
      <c r="H116" s="61" t="str">
        <f t="shared" si="27"/>
        <v/>
      </c>
      <c r="I116" s="3"/>
      <c r="J116" s="8" t="str">
        <f t="shared" ref="J116:J147" si="38">IF(B38="","",C38)</f>
        <v/>
      </c>
      <c r="K116" s="61" t="str">
        <f t="shared" si="28"/>
        <v/>
      </c>
      <c r="L116" s="62" t="str">
        <f t="shared" si="29"/>
        <v/>
      </c>
      <c r="M116" s="8" t="str">
        <f t="shared" ref="M116:M147" si="39">IF(B38="","",C38)</f>
        <v/>
      </c>
      <c r="N116" s="61" t="str">
        <f t="shared" si="30"/>
        <v/>
      </c>
      <c r="O116" s="62" t="str">
        <f t="shared" si="31"/>
        <v/>
      </c>
      <c r="P116" s="8" t="str">
        <f t="shared" ref="P116:P147" si="40">IF(B38="","",C38)</f>
        <v/>
      </c>
      <c r="Q116" s="63" t="str">
        <f t="shared" si="32"/>
        <v/>
      </c>
    </row>
    <row r="117" spans="1:17" ht="13.5" customHeight="1">
      <c r="A117" s="80" t="str">
        <f t="shared" si="33"/>
        <v/>
      </c>
      <c r="B117" s="9" t="str">
        <f t="shared" si="33"/>
        <v/>
      </c>
      <c r="C117" s="8" t="str">
        <f t="shared" si="34"/>
        <v/>
      </c>
      <c r="D117" s="10" t="str">
        <f t="shared" si="35"/>
        <v/>
      </c>
      <c r="E117" s="61" t="str">
        <f t="shared" si="26"/>
        <v/>
      </c>
      <c r="F117" s="9" t="str">
        <f t="shared" si="36"/>
        <v/>
      </c>
      <c r="G117" s="8" t="str">
        <f t="shared" si="37"/>
        <v/>
      </c>
      <c r="H117" s="61" t="str">
        <f t="shared" si="27"/>
        <v/>
      </c>
      <c r="I117" s="3"/>
      <c r="J117" s="8" t="str">
        <f t="shared" si="38"/>
        <v/>
      </c>
      <c r="K117" s="61" t="str">
        <f t="shared" si="28"/>
        <v/>
      </c>
      <c r="L117" s="62" t="str">
        <f t="shared" si="29"/>
        <v/>
      </c>
      <c r="M117" s="8" t="str">
        <f t="shared" si="39"/>
        <v/>
      </c>
      <c r="N117" s="61" t="str">
        <f t="shared" si="30"/>
        <v/>
      </c>
      <c r="O117" s="62" t="str">
        <f t="shared" si="31"/>
        <v/>
      </c>
      <c r="P117" s="8" t="str">
        <f t="shared" si="40"/>
        <v/>
      </c>
      <c r="Q117" s="63" t="str">
        <f t="shared" si="32"/>
        <v/>
      </c>
    </row>
    <row r="118" spans="1:17" ht="13.5" customHeight="1">
      <c r="A118" s="80" t="str">
        <f t="shared" si="33"/>
        <v/>
      </c>
      <c r="B118" s="9" t="str">
        <f t="shared" si="33"/>
        <v/>
      </c>
      <c r="C118" s="8" t="str">
        <f t="shared" si="34"/>
        <v/>
      </c>
      <c r="D118" s="10" t="str">
        <f t="shared" si="35"/>
        <v/>
      </c>
      <c r="E118" s="61" t="str">
        <f t="shared" si="26"/>
        <v/>
      </c>
      <c r="F118" s="9" t="str">
        <f t="shared" si="36"/>
        <v/>
      </c>
      <c r="G118" s="8" t="str">
        <f t="shared" si="37"/>
        <v/>
      </c>
      <c r="H118" s="61" t="str">
        <f t="shared" si="27"/>
        <v/>
      </c>
      <c r="I118" s="3"/>
      <c r="J118" s="8" t="str">
        <f t="shared" si="38"/>
        <v/>
      </c>
      <c r="K118" s="61" t="str">
        <f t="shared" si="28"/>
        <v/>
      </c>
      <c r="L118" s="62" t="str">
        <f t="shared" ref="L118:L149" si="41">IF(B118="","",F118+I118)</f>
        <v/>
      </c>
      <c r="M118" s="8" t="str">
        <f t="shared" si="39"/>
        <v/>
      </c>
      <c r="N118" s="61" t="str">
        <f t="shared" si="30"/>
        <v/>
      </c>
      <c r="O118" s="62" t="str">
        <f t="shared" ref="O118:O149" si="42">IF(B118="","",B118-L118)</f>
        <v/>
      </c>
      <c r="P118" s="8" t="str">
        <f t="shared" si="40"/>
        <v/>
      </c>
      <c r="Q118" s="63" t="str">
        <f t="shared" si="32"/>
        <v/>
      </c>
    </row>
    <row r="119" spans="1:17" ht="13.5" customHeight="1">
      <c r="A119" s="80" t="str">
        <f t="shared" si="33"/>
        <v/>
      </c>
      <c r="B119" s="9" t="str">
        <f t="shared" si="33"/>
        <v/>
      </c>
      <c r="C119" s="8" t="str">
        <f t="shared" si="34"/>
        <v/>
      </c>
      <c r="D119" s="10" t="str">
        <f t="shared" si="35"/>
        <v/>
      </c>
      <c r="E119" s="61" t="str">
        <f t="shared" si="26"/>
        <v/>
      </c>
      <c r="F119" s="9" t="str">
        <f t="shared" si="36"/>
        <v/>
      </c>
      <c r="G119" s="8" t="str">
        <f t="shared" si="37"/>
        <v/>
      </c>
      <c r="H119" s="61" t="str">
        <f t="shared" si="27"/>
        <v/>
      </c>
      <c r="I119" s="3"/>
      <c r="J119" s="8" t="str">
        <f t="shared" si="38"/>
        <v/>
      </c>
      <c r="K119" s="61" t="str">
        <f t="shared" si="28"/>
        <v/>
      </c>
      <c r="L119" s="62" t="str">
        <f t="shared" si="41"/>
        <v/>
      </c>
      <c r="M119" s="8" t="str">
        <f t="shared" si="39"/>
        <v/>
      </c>
      <c r="N119" s="61" t="str">
        <f t="shared" si="30"/>
        <v/>
      </c>
      <c r="O119" s="62" t="str">
        <f t="shared" si="42"/>
        <v/>
      </c>
      <c r="P119" s="8" t="str">
        <f t="shared" si="40"/>
        <v/>
      </c>
      <c r="Q119" s="63" t="str">
        <f t="shared" si="32"/>
        <v/>
      </c>
    </row>
    <row r="120" spans="1:17" ht="13.5" customHeight="1">
      <c r="A120" s="80" t="str">
        <f t="shared" si="33"/>
        <v/>
      </c>
      <c r="B120" s="9" t="str">
        <f t="shared" si="33"/>
        <v/>
      </c>
      <c r="C120" s="8" t="str">
        <f t="shared" si="34"/>
        <v/>
      </c>
      <c r="D120" s="10" t="str">
        <f t="shared" si="35"/>
        <v/>
      </c>
      <c r="E120" s="61" t="str">
        <f t="shared" si="26"/>
        <v/>
      </c>
      <c r="F120" s="9" t="str">
        <f t="shared" si="36"/>
        <v/>
      </c>
      <c r="G120" s="8" t="str">
        <f t="shared" si="37"/>
        <v/>
      </c>
      <c r="H120" s="61" t="str">
        <f t="shared" si="27"/>
        <v/>
      </c>
      <c r="I120" s="3"/>
      <c r="J120" s="8" t="str">
        <f t="shared" si="38"/>
        <v/>
      </c>
      <c r="K120" s="61" t="str">
        <f t="shared" si="28"/>
        <v/>
      </c>
      <c r="L120" s="62" t="str">
        <f t="shared" si="41"/>
        <v/>
      </c>
      <c r="M120" s="8" t="str">
        <f t="shared" si="39"/>
        <v/>
      </c>
      <c r="N120" s="61" t="str">
        <f t="shared" si="30"/>
        <v/>
      </c>
      <c r="O120" s="62" t="str">
        <f t="shared" si="42"/>
        <v/>
      </c>
      <c r="P120" s="8" t="str">
        <f t="shared" si="40"/>
        <v/>
      </c>
      <c r="Q120" s="63" t="str">
        <f t="shared" si="32"/>
        <v/>
      </c>
    </row>
    <row r="121" spans="1:17" ht="13.5" customHeight="1">
      <c r="A121" s="80" t="str">
        <f t="shared" si="33"/>
        <v/>
      </c>
      <c r="B121" s="9" t="str">
        <f t="shared" si="33"/>
        <v/>
      </c>
      <c r="C121" s="8" t="str">
        <f t="shared" si="34"/>
        <v/>
      </c>
      <c r="D121" s="10" t="str">
        <f t="shared" si="35"/>
        <v/>
      </c>
      <c r="E121" s="61" t="str">
        <f t="shared" si="26"/>
        <v/>
      </c>
      <c r="F121" s="9" t="str">
        <f t="shared" si="36"/>
        <v/>
      </c>
      <c r="G121" s="8" t="str">
        <f t="shared" si="37"/>
        <v/>
      </c>
      <c r="H121" s="61" t="str">
        <f t="shared" si="27"/>
        <v/>
      </c>
      <c r="I121" s="3"/>
      <c r="J121" s="8" t="str">
        <f t="shared" si="38"/>
        <v/>
      </c>
      <c r="K121" s="61" t="str">
        <f t="shared" si="28"/>
        <v/>
      </c>
      <c r="L121" s="62" t="str">
        <f t="shared" si="41"/>
        <v/>
      </c>
      <c r="M121" s="8" t="str">
        <f t="shared" si="39"/>
        <v/>
      </c>
      <c r="N121" s="61" t="str">
        <f t="shared" si="30"/>
        <v/>
      </c>
      <c r="O121" s="62" t="str">
        <f t="shared" si="42"/>
        <v/>
      </c>
      <c r="P121" s="8" t="str">
        <f t="shared" si="40"/>
        <v/>
      </c>
      <c r="Q121" s="63" t="str">
        <f t="shared" si="32"/>
        <v/>
      </c>
    </row>
    <row r="122" spans="1:17" ht="13.5" customHeight="1">
      <c r="A122" s="80" t="str">
        <f t="shared" si="33"/>
        <v/>
      </c>
      <c r="B122" s="9" t="str">
        <f t="shared" si="33"/>
        <v/>
      </c>
      <c r="C122" s="8" t="str">
        <f t="shared" si="34"/>
        <v/>
      </c>
      <c r="D122" s="10" t="str">
        <f t="shared" si="35"/>
        <v/>
      </c>
      <c r="E122" s="61" t="str">
        <f t="shared" si="26"/>
        <v/>
      </c>
      <c r="F122" s="9" t="str">
        <f t="shared" si="36"/>
        <v/>
      </c>
      <c r="G122" s="8" t="str">
        <f t="shared" si="37"/>
        <v/>
      </c>
      <c r="H122" s="61" t="str">
        <f t="shared" si="27"/>
        <v/>
      </c>
      <c r="I122" s="3"/>
      <c r="J122" s="8" t="str">
        <f t="shared" si="38"/>
        <v/>
      </c>
      <c r="K122" s="61" t="str">
        <f t="shared" si="28"/>
        <v/>
      </c>
      <c r="L122" s="62" t="str">
        <f t="shared" si="41"/>
        <v/>
      </c>
      <c r="M122" s="8" t="str">
        <f t="shared" si="39"/>
        <v/>
      </c>
      <c r="N122" s="61" t="str">
        <f t="shared" si="30"/>
        <v/>
      </c>
      <c r="O122" s="62" t="str">
        <f t="shared" si="42"/>
        <v/>
      </c>
      <c r="P122" s="8" t="str">
        <f t="shared" si="40"/>
        <v/>
      </c>
      <c r="Q122" s="63" t="str">
        <f t="shared" si="32"/>
        <v/>
      </c>
    </row>
    <row r="123" spans="1:17" ht="13.5" customHeight="1">
      <c r="A123" s="80" t="str">
        <f t="shared" si="33"/>
        <v/>
      </c>
      <c r="B123" s="9" t="str">
        <f t="shared" si="33"/>
        <v/>
      </c>
      <c r="C123" s="8" t="str">
        <f t="shared" si="34"/>
        <v/>
      </c>
      <c r="D123" s="10" t="str">
        <f t="shared" si="35"/>
        <v/>
      </c>
      <c r="E123" s="61" t="str">
        <f t="shared" si="26"/>
        <v/>
      </c>
      <c r="F123" s="9" t="str">
        <f t="shared" si="36"/>
        <v/>
      </c>
      <c r="G123" s="8" t="str">
        <f t="shared" si="37"/>
        <v/>
      </c>
      <c r="H123" s="61" t="str">
        <f t="shared" si="27"/>
        <v/>
      </c>
      <c r="I123" s="3"/>
      <c r="J123" s="8" t="str">
        <f t="shared" si="38"/>
        <v/>
      </c>
      <c r="K123" s="61" t="str">
        <f t="shared" si="28"/>
        <v/>
      </c>
      <c r="L123" s="62" t="str">
        <f t="shared" si="41"/>
        <v/>
      </c>
      <c r="M123" s="8" t="str">
        <f t="shared" si="39"/>
        <v/>
      </c>
      <c r="N123" s="61" t="str">
        <f t="shared" si="30"/>
        <v/>
      </c>
      <c r="O123" s="62" t="str">
        <f t="shared" si="42"/>
        <v/>
      </c>
      <c r="P123" s="8" t="str">
        <f t="shared" si="40"/>
        <v/>
      </c>
      <c r="Q123" s="63" t="str">
        <f t="shared" si="32"/>
        <v/>
      </c>
    </row>
    <row r="124" spans="1:17" ht="13.5" customHeight="1">
      <c r="A124" s="80" t="str">
        <f t="shared" ref="A124:B143" si="43">IF(A46="","",A46)</f>
        <v/>
      </c>
      <c r="B124" s="9" t="str">
        <f t="shared" si="43"/>
        <v/>
      </c>
      <c r="C124" s="8" t="str">
        <f t="shared" si="34"/>
        <v/>
      </c>
      <c r="D124" s="10" t="str">
        <f t="shared" si="35"/>
        <v/>
      </c>
      <c r="E124" s="61" t="str">
        <f t="shared" si="26"/>
        <v/>
      </c>
      <c r="F124" s="9" t="str">
        <f t="shared" si="36"/>
        <v/>
      </c>
      <c r="G124" s="8" t="str">
        <f t="shared" si="37"/>
        <v/>
      </c>
      <c r="H124" s="61" t="str">
        <f t="shared" si="27"/>
        <v/>
      </c>
      <c r="I124" s="3"/>
      <c r="J124" s="8" t="str">
        <f t="shared" si="38"/>
        <v/>
      </c>
      <c r="K124" s="61" t="str">
        <f t="shared" si="28"/>
        <v/>
      </c>
      <c r="L124" s="62" t="str">
        <f t="shared" si="41"/>
        <v/>
      </c>
      <c r="M124" s="8" t="str">
        <f t="shared" si="39"/>
        <v/>
      </c>
      <c r="N124" s="61" t="str">
        <f t="shared" si="30"/>
        <v/>
      </c>
      <c r="O124" s="62" t="str">
        <f t="shared" si="42"/>
        <v/>
      </c>
      <c r="P124" s="8" t="str">
        <f t="shared" si="40"/>
        <v/>
      </c>
      <c r="Q124" s="63" t="str">
        <f t="shared" si="32"/>
        <v/>
      </c>
    </row>
    <row r="125" spans="1:17" ht="13.5" customHeight="1">
      <c r="A125" s="80" t="str">
        <f t="shared" si="43"/>
        <v/>
      </c>
      <c r="B125" s="9" t="str">
        <f t="shared" si="43"/>
        <v/>
      </c>
      <c r="C125" s="8" t="str">
        <f t="shared" si="34"/>
        <v/>
      </c>
      <c r="D125" s="10" t="str">
        <f t="shared" si="35"/>
        <v/>
      </c>
      <c r="E125" s="61" t="str">
        <f t="shared" si="26"/>
        <v/>
      </c>
      <c r="F125" s="9" t="str">
        <f t="shared" si="36"/>
        <v/>
      </c>
      <c r="G125" s="8" t="str">
        <f t="shared" si="37"/>
        <v/>
      </c>
      <c r="H125" s="61" t="str">
        <f t="shared" si="27"/>
        <v/>
      </c>
      <c r="I125" s="3"/>
      <c r="J125" s="8" t="str">
        <f t="shared" si="38"/>
        <v/>
      </c>
      <c r="K125" s="61" t="str">
        <f t="shared" si="28"/>
        <v/>
      </c>
      <c r="L125" s="62" t="str">
        <f t="shared" si="41"/>
        <v/>
      </c>
      <c r="M125" s="8" t="str">
        <f t="shared" si="39"/>
        <v/>
      </c>
      <c r="N125" s="61" t="str">
        <f t="shared" si="30"/>
        <v/>
      </c>
      <c r="O125" s="62" t="str">
        <f t="shared" si="42"/>
        <v/>
      </c>
      <c r="P125" s="8" t="str">
        <f t="shared" si="40"/>
        <v/>
      </c>
      <c r="Q125" s="63" t="str">
        <f t="shared" si="32"/>
        <v/>
      </c>
    </row>
    <row r="126" spans="1:17" ht="13.5" customHeight="1">
      <c r="A126" s="80" t="str">
        <f t="shared" si="43"/>
        <v/>
      </c>
      <c r="B126" s="9" t="str">
        <f t="shared" si="43"/>
        <v/>
      </c>
      <c r="C126" s="8" t="str">
        <f t="shared" si="34"/>
        <v/>
      </c>
      <c r="D126" s="10" t="str">
        <f t="shared" si="35"/>
        <v/>
      </c>
      <c r="E126" s="61" t="str">
        <f t="shared" si="26"/>
        <v/>
      </c>
      <c r="F126" s="9" t="str">
        <f t="shared" si="36"/>
        <v/>
      </c>
      <c r="G126" s="8" t="str">
        <f t="shared" si="37"/>
        <v/>
      </c>
      <c r="H126" s="61" t="str">
        <f t="shared" si="27"/>
        <v/>
      </c>
      <c r="I126" s="3"/>
      <c r="J126" s="8" t="str">
        <f t="shared" si="38"/>
        <v/>
      </c>
      <c r="K126" s="61" t="str">
        <f t="shared" si="28"/>
        <v/>
      </c>
      <c r="L126" s="62" t="str">
        <f t="shared" si="41"/>
        <v/>
      </c>
      <c r="M126" s="8" t="str">
        <f t="shared" si="39"/>
        <v/>
      </c>
      <c r="N126" s="61" t="str">
        <f t="shared" si="30"/>
        <v/>
      </c>
      <c r="O126" s="62" t="str">
        <f t="shared" si="42"/>
        <v/>
      </c>
      <c r="P126" s="8" t="str">
        <f t="shared" si="40"/>
        <v/>
      </c>
      <c r="Q126" s="63" t="str">
        <f t="shared" si="32"/>
        <v/>
      </c>
    </row>
    <row r="127" spans="1:17" ht="13.5" customHeight="1">
      <c r="A127" s="80" t="str">
        <f t="shared" si="43"/>
        <v/>
      </c>
      <c r="B127" s="9" t="str">
        <f t="shared" si="43"/>
        <v/>
      </c>
      <c r="C127" s="8" t="str">
        <f t="shared" si="34"/>
        <v/>
      </c>
      <c r="D127" s="10" t="str">
        <f t="shared" si="35"/>
        <v/>
      </c>
      <c r="E127" s="61" t="str">
        <f t="shared" si="26"/>
        <v/>
      </c>
      <c r="F127" s="9" t="str">
        <f t="shared" si="36"/>
        <v/>
      </c>
      <c r="G127" s="8" t="str">
        <f t="shared" si="37"/>
        <v/>
      </c>
      <c r="H127" s="61" t="str">
        <f t="shared" si="27"/>
        <v/>
      </c>
      <c r="I127" s="3"/>
      <c r="J127" s="8" t="str">
        <f t="shared" si="38"/>
        <v/>
      </c>
      <c r="K127" s="61" t="str">
        <f t="shared" si="28"/>
        <v/>
      </c>
      <c r="L127" s="62" t="str">
        <f t="shared" si="41"/>
        <v/>
      </c>
      <c r="M127" s="8" t="str">
        <f t="shared" si="39"/>
        <v/>
      </c>
      <c r="N127" s="61" t="str">
        <f t="shared" si="30"/>
        <v/>
      </c>
      <c r="O127" s="62" t="str">
        <f t="shared" si="42"/>
        <v/>
      </c>
      <c r="P127" s="8" t="str">
        <f t="shared" si="40"/>
        <v/>
      </c>
      <c r="Q127" s="63" t="str">
        <f t="shared" si="32"/>
        <v/>
      </c>
    </row>
    <row r="128" spans="1:17" ht="13.5" customHeight="1">
      <c r="A128" s="80" t="str">
        <f t="shared" si="43"/>
        <v/>
      </c>
      <c r="B128" s="9" t="str">
        <f t="shared" si="43"/>
        <v/>
      </c>
      <c r="C128" s="8" t="str">
        <f t="shared" si="34"/>
        <v/>
      </c>
      <c r="D128" s="10" t="str">
        <f t="shared" si="35"/>
        <v/>
      </c>
      <c r="E128" s="61" t="str">
        <f t="shared" si="26"/>
        <v/>
      </c>
      <c r="F128" s="9" t="str">
        <f t="shared" si="36"/>
        <v/>
      </c>
      <c r="G128" s="8" t="str">
        <f t="shared" si="37"/>
        <v/>
      </c>
      <c r="H128" s="61" t="str">
        <f t="shared" si="27"/>
        <v/>
      </c>
      <c r="I128" s="3"/>
      <c r="J128" s="8" t="str">
        <f t="shared" si="38"/>
        <v/>
      </c>
      <c r="K128" s="61" t="str">
        <f t="shared" si="28"/>
        <v/>
      </c>
      <c r="L128" s="62" t="str">
        <f t="shared" si="41"/>
        <v/>
      </c>
      <c r="M128" s="8" t="str">
        <f t="shared" si="39"/>
        <v/>
      </c>
      <c r="N128" s="61" t="str">
        <f t="shared" si="30"/>
        <v/>
      </c>
      <c r="O128" s="62" t="str">
        <f t="shared" si="42"/>
        <v/>
      </c>
      <c r="P128" s="8" t="str">
        <f t="shared" si="40"/>
        <v/>
      </c>
      <c r="Q128" s="63" t="str">
        <f t="shared" si="32"/>
        <v/>
      </c>
    </row>
    <row r="129" spans="1:17" ht="13.5" customHeight="1">
      <c r="A129" s="80" t="str">
        <f t="shared" si="43"/>
        <v/>
      </c>
      <c r="B129" s="9" t="str">
        <f t="shared" si="43"/>
        <v/>
      </c>
      <c r="C129" s="8" t="str">
        <f t="shared" si="34"/>
        <v/>
      </c>
      <c r="D129" s="10" t="str">
        <f t="shared" si="35"/>
        <v/>
      </c>
      <c r="E129" s="61" t="str">
        <f t="shared" si="26"/>
        <v/>
      </c>
      <c r="F129" s="9" t="str">
        <f t="shared" si="36"/>
        <v/>
      </c>
      <c r="G129" s="8" t="str">
        <f t="shared" si="37"/>
        <v/>
      </c>
      <c r="H129" s="61" t="str">
        <f t="shared" si="27"/>
        <v/>
      </c>
      <c r="I129" s="3"/>
      <c r="J129" s="8" t="str">
        <f t="shared" si="38"/>
        <v/>
      </c>
      <c r="K129" s="61" t="str">
        <f t="shared" si="28"/>
        <v/>
      </c>
      <c r="L129" s="62" t="str">
        <f t="shared" si="41"/>
        <v/>
      </c>
      <c r="M129" s="8" t="str">
        <f t="shared" si="39"/>
        <v/>
      </c>
      <c r="N129" s="61" t="str">
        <f t="shared" si="30"/>
        <v/>
      </c>
      <c r="O129" s="62" t="str">
        <f t="shared" si="42"/>
        <v/>
      </c>
      <c r="P129" s="8" t="str">
        <f t="shared" si="40"/>
        <v/>
      </c>
      <c r="Q129" s="63" t="str">
        <f t="shared" si="32"/>
        <v/>
      </c>
    </row>
    <row r="130" spans="1:17" ht="13.5" customHeight="1">
      <c r="A130" s="80" t="str">
        <f t="shared" si="43"/>
        <v/>
      </c>
      <c r="B130" s="9" t="str">
        <f t="shared" si="43"/>
        <v/>
      </c>
      <c r="C130" s="8" t="str">
        <f t="shared" si="34"/>
        <v/>
      </c>
      <c r="D130" s="10" t="str">
        <f t="shared" si="35"/>
        <v/>
      </c>
      <c r="E130" s="61" t="str">
        <f t="shared" si="26"/>
        <v/>
      </c>
      <c r="F130" s="9" t="str">
        <f t="shared" si="36"/>
        <v/>
      </c>
      <c r="G130" s="8" t="str">
        <f t="shared" si="37"/>
        <v/>
      </c>
      <c r="H130" s="61" t="str">
        <f t="shared" si="27"/>
        <v/>
      </c>
      <c r="I130" s="3"/>
      <c r="J130" s="8" t="str">
        <f t="shared" si="38"/>
        <v/>
      </c>
      <c r="K130" s="61" t="str">
        <f t="shared" si="28"/>
        <v/>
      </c>
      <c r="L130" s="62" t="str">
        <f t="shared" si="41"/>
        <v/>
      </c>
      <c r="M130" s="8" t="str">
        <f t="shared" si="39"/>
        <v/>
      </c>
      <c r="N130" s="61" t="str">
        <f t="shared" si="30"/>
        <v/>
      </c>
      <c r="O130" s="62" t="str">
        <f t="shared" si="42"/>
        <v/>
      </c>
      <c r="P130" s="8" t="str">
        <f t="shared" si="40"/>
        <v/>
      </c>
      <c r="Q130" s="63" t="str">
        <f t="shared" si="32"/>
        <v/>
      </c>
    </row>
    <row r="131" spans="1:17" ht="13.5" customHeight="1">
      <c r="A131" s="80" t="str">
        <f t="shared" si="43"/>
        <v/>
      </c>
      <c r="B131" s="9" t="str">
        <f t="shared" si="43"/>
        <v/>
      </c>
      <c r="C131" s="8" t="str">
        <f t="shared" si="34"/>
        <v/>
      </c>
      <c r="D131" s="10" t="str">
        <f t="shared" si="35"/>
        <v/>
      </c>
      <c r="E131" s="61" t="str">
        <f t="shared" si="26"/>
        <v/>
      </c>
      <c r="F131" s="9" t="str">
        <f t="shared" si="36"/>
        <v/>
      </c>
      <c r="G131" s="8" t="str">
        <f t="shared" si="37"/>
        <v/>
      </c>
      <c r="H131" s="61" t="str">
        <f t="shared" si="27"/>
        <v/>
      </c>
      <c r="I131" s="3"/>
      <c r="J131" s="8" t="str">
        <f t="shared" si="38"/>
        <v/>
      </c>
      <c r="K131" s="61" t="str">
        <f t="shared" si="28"/>
        <v/>
      </c>
      <c r="L131" s="62" t="str">
        <f t="shared" si="41"/>
        <v/>
      </c>
      <c r="M131" s="8" t="str">
        <f t="shared" si="39"/>
        <v/>
      </c>
      <c r="N131" s="61" t="str">
        <f t="shared" si="30"/>
        <v/>
      </c>
      <c r="O131" s="62" t="str">
        <f t="shared" si="42"/>
        <v/>
      </c>
      <c r="P131" s="8" t="str">
        <f t="shared" si="40"/>
        <v/>
      </c>
      <c r="Q131" s="63" t="str">
        <f t="shared" si="32"/>
        <v/>
      </c>
    </row>
    <row r="132" spans="1:17" ht="13.5" customHeight="1">
      <c r="A132" s="80" t="str">
        <f t="shared" si="43"/>
        <v/>
      </c>
      <c r="B132" s="9" t="str">
        <f t="shared" si="43"/>
        <v/>
      </c>
      <c r="C132" s="8" t="str">
        <f t="shared" si="34"/>
        <v/>
      </c>
      <c r="D132" s="10" t="str">
        <f t="shared" si="35"/>
        <v/>
      </c>
      <c r="E132" s="61" t="str">
        <f t="shared" si="26"/>
        <v/>
      </c>
      <c r="F132" s="9" t="str">
        <f t="shared" si="36"/>
        <v/>
      </c>
      <c r="G132" s="8" t="str">
        <f t="shared" si="37"/>
        <v/>
      </c>
      <c r="H132" s="61" t="str">
        <f t="shared" si="27"/>
        <v/>
      </c>
      <c r="I132" s="3"/>
      <c r="J132" s="8" t="str">
        <f t="shared" si="38"/>
        <v/>
      </c>
      <c r="K132" s="61" t="str">
        <f t="shared" si="28"/>
        <v/>
      </c>
      <c r="L132" s="62" t="str">
        <f t="shared" si="41"/>
        <v/>
      </c>
      <c r="M132" s="8" t="str">
        <f t="shared" si="39"/>
        <v/>
      </c>
      <c r="N132" s="61" t="str">
        <f t="shared" si="30"/>
        <v/>
      </c>
      <c r="O132" s="62" t="str">
        <f t="shared" si="42"/>
        <v/>
      </c>
      <c r="P132" s="8" t="str">
        <f t="shared" si="40"/>
        <v/>
      </c>
      <c r="Q132" s="63" t="str">
        <f t="shared" si="32"/>
        <v/>
      </c>
    </row>
    <row r="133" spans="1:17" ht="13.5" customHeight="1">
      <c r="A133" s="80" t="str">
        <f t="shared" si="43"/>
        <v/>
      </c>
      <c r="B133" s="9" t="str">
        <f t="shared" si="43"/>
        <v/>
      </c>
      <c r="C133" s="8" t="str">
        <f t="shared" si="34"/>
        <v/>
      </c>
      <c r="D133" s="10" t="str">
        <f t="shared" si="35"/>
        <v/>
      </c>
      <c r="E133" s="61" t="str">
        <f t="shared" si="26"/>
        <v/>
      </c>
      <c r="F133" s="9" t="str">
        <f t="shared" si="36"/>
        <v/>
      </c>
      <c r="G133" s="8" t="str">
        <f t="shared" si="37"/>
        <v/>
      </c>
      <c r="H133" s="61" t="str">
        <f t="shared" si="27"/>
        <v/>
      </c>
      <c r="I133" s="3"/>
      <c r="J133" s="8" t="str">
        <f t="shared" si="38"/>
        <v/>
      </c>
      <c r="K133" s="61" t="str">
        <f t="shared" si="28"/>
        <v/>
      </c>
      <c r="L133" s="62" t="str">
        <f t="shared" si="41"/>
        <v/>
      </c>
      <c r="M133" s="8" t="str">
        <f t="shared" si="39"/>
        <v/>
      </c>
      <c r="N133" s="61" t="str">
        <f t="shared" si="30"/>
        <v/>
      </c>
      <c r="O133" s="62" t="str">
        <f t="shared" si="42"/>
        <v/>
      </c>
      <c r="P133" s="8" t="str">
        <f t="shared" si="40"/>
        <v/>
      </c>
      <c r="Q133" s="63" t="str">
        <f t="shared" si="32"/>
        <v/>
      </c>
    </row>
    <row r="134" spans="1:17" ht="13.5" customHeight="1">
      <c r="A134" s="80" t="str">
        <f t="shared" si="43"/>
        <v/>
      </c>
      <c r="B134" s="9" t="str">
        <f t="shared" si="43"/>
        <v/>
      </c>
      <c r="C134" s="8" t="str">
        <f t="shared" si="34"/>
        <v/>
      </c>
      <c r="D134" s="10" t="str">
        <f t="shared" si="35"/>
        <v/>
      </c>
      <c r="E134" s="61" t="str">
        <f t="shared" si="26"/>
        <v/>
      </c>
      <c r="F134" s="9" t="str">
        <f t="shared" si="36"/>
        <v/>
      </c>
      <c r="G134" s="8" t="str">
        <f t="shared" si="37"/>
        <v/>
      </c>
      <c r="H134" s="61" t="str">
        <f t="shared" si="27"/>
        <v/>
      </c>
      <c r="I134" s="3"/>
      <c r="J134" s="8" t="str">
        <f t="shared" si="38"/>
        <v/>
      </c>
      <c r="K134" s="61" t="str">
        <f t="shared" si="28"/>
        <v/>
      </c>
      <c r="L134" s="62" t="str">
        <f t="shared" si="41"/>
        <v/>
      </c>
      <c r="M134" s="8" t="str">
        <f t="shared" si="39"/>
        <v/>
      </c>
      <c r="N134" s="61" t="str">
        <f t="shared" si="30"/>
        <v/>
      </c>
      <c r="O134" s="62" t="str">
        <f t="shared" si="42"/>
        <v/>
      </c>
      <c r="P134" s="8" t="str">
        <f t="shared" si="40"/>
        <v/>
      </c>
      <c r="Q134" s="63" t="str">
        <f t="shared" si="32"/>
        <v/>
      </c>
    </row>
    <row r="135" spans="1:17" ht="13.5" customHeight="1">
      <c r="A135" s="80" t="str">
        <f t="shared" si="43"/>
        <v/>
      </c>
      <c r="B135" s="9" t="str">
        <f t="shared" si="43"/>
        <v/>
      </c>
      <c r="C135" s="8" t="str">
        <f t="shared" si="34"/>
        <v/>
      </c>
      <c r="D135" s="10" t="str">
        <f t="shared" si="35"/>
        <v/>
      </c>
      <c r="E135" s="61" t="str">
        <f t="shared" si="26"/>
        <v/>
      </c>
      <c r="F135" s="9" t="str">
        <f t="shared" si="36"/>
        <v/>
      </c>
      <c r="G135" s="8" t="str">
        <f t="shared" si="37"/>
        <v/>
      </c>
      <c r="H135" s="61" t="str">
        <f t="shared" si="27"/>
        <v/>
      </c>
      <c r="I135" s="3"/>
      <c r="J135" s="8" t="str">
        <f t="shared" si="38"/>
        <v/>
      </c>
      <c r="K135" s="61" t="str">
        <f t="shared" si="28"/>
        <v/>
      </c>
      <c r="L135" s="62" t="str">
        <f t="shared" si="41"/>
        <v/>
      </c>
      <c r="M135" s="8" t="str">
        <f t="shared" si="39"/>
        <v/>
      </c>
      <c r="N135" s="61" t="str">
        <f t="shared" si="30"/>
        <v/>
      </c>
      <c r="O135" s="62" t="str">
        <f t="shared" si="42"/>
        <v/>
      </c>
      <c r="P135" s="8" t="str">
        <f t="shared" si="40"/>
        <v/>
      </c>
      <c r="Q135" s="63" t="str">
        <f t="shared" si="32"/>
        <v/>
      </c>
    </row>
    <row r="136" spans="1:17" ht="13.5" customHeight="1">
      <c r="A136" s="80" t="str">
        <f t="shared" si="43"/>
        <v/>
      </c>
      <c r="B136" s="9" t="str">
        <f t="shared" si="43"/>
        <v/>
      </c>
      <c r="C136" s="8" t="str">
        <f t="shared" si="34"/>
        <v/>
      </c>
      <c r="D136" s="10" t="str">
        <f t="shared" si="35"/>
        <v/>
      </c>
      <c r="E136" s="61" t="str">
        <f t="shared" si="26"/>
        <v/>
      </c>
      <c r="F136" s="9" t="str">
        <f t="shared" si="36"/>
        <v/>
      </c>
      <c r="G136" s="8" t="str">
        <f t="shared" si="37"/>
        <v/>
      </c>
      <c r="H136" s="61" t="str">
        <f t="shared" si="27"/>
        <v/>
      </c>
      <c r="I136" s="3"/>
      <c r="J136" s="8" t="str">
        <f t="shared" si="38"/>
        <v/>
      </c>
      <c r="K136" s="61" t="str">
        <f t="shared" si="28"/>
        <v/>
      </c>
      <c r="L136" s="62" t="str">
        <f t="shared" si="41"/>
        <v/>
      </c>
      <c r="M136" s="8" t="str">
        <f t="shared" si="39"/>
        <v/>
      </c>
      <c r="N136" s="61" t="str">
        <f t="shared" si="30"/>
        <v/>
      </c>
      <c r="O136" s="62" t="str">
        <f t="shared" si="42"/>
        <v/>
      </c>
      <c r="P136" s="8" t="str">
        <f t="shared" si="40"/>
        <v/>
      </c>
      <c r="Q136" s="63" t="str">
        <f t="shared" si="32"/>
        <v/>
      </c>
    </row>
    <row r="137" spans="1:17" ht="13.5" customHeight="1">
      <c r="A137" s="80" t="str">
        <f t="shared" si="43"/>
        <v/>
      </c>
      <c r="B137" s="9" t="str">
        <f t="shared" si="43"/>
        <v/>
      </c>
      <c r="C137" s="8" t="str">
        <f t="shared" si="34"/>
        <v/>
      </c>
      <c r="D137" s="10" t="str">
        <f t="shared" si="35"/>
        <v/>
      </c>
      <c r="E137" s="61" t="str">
        <f t="shared" si="26"/>
        <v/>
      </c>
      <c r="F137" s="9" t="str">
        <f t="shared" si="36"/>
        <v/>
      </c>
      <c r="G137" s="8" t="str">
        <f t="shared" si="37"/>
        <v/>
      </c>
      <c r="H137" s="61" t="str">
        <f t="shared" si="27"/>
        <v/>
      </c>
      <c r="I137" s="3"/>
      <c r="J137" s="8" t="str">
        <f t="shared" si="38"/>
        <v/>
      </c>
      <c r="K137" s="61" t="str">
        <f t="shared" si="28"/>
        <v/>
      </c>
      <c r="L137" s="62" t="str">
        <f t="shared" si="41"/>
        <v/>
      </c>
      <c r="M137" s="8" t="str">
        <f t="shared" si="39"/>
        <v/>
      </c>
      <c r="N137" s="61" t="str">
        <f t="shared" si="30"/>
        <v/>
      </c>
      <c r="O137" s="62" t="str">
        <f t="shared" si="42"/>
        <v/>
      </c>
      <c r="P137" s="8" t="str">
        <f t="shared" si="40"/>
        <v/>
      </c>
      <c r="Q137" s="63" t="str">
        <f t="shared" si="32"/>
        <v/>
      </c>
    </row>
    <row r="138" spans="1:17" ht="13.5" customHeight="1">
      <c r="A138" s="80" t="str">
        <f t="shared" si="43"/>
        <v/>
      </c>
      <c r="B138" s="9" t="str">
        <f t="shared" si="43"/>
        <v/>
      </c>
      <c r="C138" s="8" t="str">
        <f t="shared" si="34"/>
        <v/>
      </c>
      <c r="D138" s="10" t="str">
        <f t="shared" si="35"/>
        <v/>
      </c>
      <c r="E138" s="61" t="str">
        <f t="shared" si="26"/>
        <v/>
      </c>
      <c r="F138" s="9" t="str">
        <f t="shared" si="36"/>
        <v/>
      </c>
      <c r="G138" s="8" t="str">
        <f t="shared" si="37"/>
        <v/>
      </c>
      <c r="H138" s="61" t="str">
        <f t="shared" si="27"/>
        <v/>
      </c>
      <c r="I138" s="3"/>
      <c r="J138" s="8" t="str">
        <f t="shared" si="38"/>
        <v/>
      </c>
      <c r="K138" s="61" t="str">
        <f t="shared" si="28"/>
        <v/>
      </c>
      <c r="L138" s="62" t="str">
        <f t="shared" si="41"/>
        <v/>
      </c>
      <c r="M138" s="8" t="str">
        <f t="shared" si="39"/>
        <v/>
      </c>
      <c r="N138" s="61" t="str">
        <f t="shared" si="30"/>
        <v/>
      </c>
      <c r="O138" s="62" t="str">
        <f t="shared" si="42"/>
        <v/>
      </c>
      <c r="P138" s="8" t="str">
        <f t="shared" si="40"/>
        <v/>
      </c>
      <c r="Q138" s="63" t="str">
        <f t="shared" si="32"/>
        <v/>
      </c>
    </row>
    <row r="139" spans="1:17" ht="13.5" customHeight="1">
      <c r="A139" s="80" t="str">
        <f t="shared" si="43"/>
        <v/>
      </c>
      <c r="B139" s="9" t="str">
        <f t="shared" si="43"/>
        <v/>
      </c>
      <c r="C139" s="8" t="str">
        <f t="shared" si="34"/>
        <v/>
      </c>
      <c r="D139" s="10" t="str">
        <f t="shared" si="35"/>
        <v/>
      </c>
      <c r="E139" s="61" t="str">
        <f t="shared" si="26"/>
        <v/>
      </c>
      <c r="F139" s="9" t="str">
        <f t="shared" si="36"/>
        <v/>
      </c>
      <c r="G139" s="8" t="str">
        <f t="shared" si="37"/>
        <v/>
      </c>
      <c r="H139" s="61" t="str">
        <f t="shared" si="27"/>
        <v/>
      </c>
      <c r="I139" s="3"/>
      <c r="J139" s="8" t="str">
        <f t="shared" si="38"/>
        <v/>
      </c>
      <c r="K139" s="61" t="str">
        <f t="shared" si="28"/>
        <v/>
      </c>
      <c r="L139" s="62" t="str">
        <f t="shared" si="41"/>
        <v/>
      </c>
      <c r="M139" s="8" t="str">
        <f t="shared" si="39"/>
        <v/>
      </c>
      <c r="N139" s="61" t="str">
        <f t="shared" si="30"/>
        <v/>
      </c>
      <c r="O139" s="62" t="str">
        <f t="shared" si="42"/>
        <v/>
      </c>
      <c r="P139" s="8" t="str">
        <f t="shared" si="40"/>
        <v/>
      </c>
      <c r="Q139" s="63" t="str">
        <f t="shared" si="32"/>
        <v/>
      </c>
    </row>
    <row r="140" spans="1:17" ht="13.5" customHeight="1">
      <c r="A140" s="80" t="str">
        <f t="shared" si="43"/>
        <v/>
      </c>
      <c r="B140" s="9" t="str">
        <f t="shared" si="43"/>
        <v/>
      </c>
      <c r="C140" s="8" t="str">
        <f t="shared" si="34"/>
        <v/>
      </c>
      <c r="D140" s="10" t="str">
        <f t="shared" si="35"/>
        <v/>
      </c>
      <c r="E140" s="61" t="str">
        <f t="shared" si="26"/>
        <v/>
      </c>
      <c r="F140" s="9" t="str">
        <f t="shared" si="36"/>
        <v/>
      </c>
      <c r="G140" s="8" t="str">
        <f t="shared" si="37"/>
        <v/>
      </c>
      <c r="H140" s="61" t="str">
        <f t="shared" si="27"/>
        <v/>
      </c>
      <c r="I140" s="3"/>
      <c r="J140" s="8" t="str">
        <f t="shared" si="38"/>
        <v/>
      </c>
      <c r="K140" s="61" t="str">
        <f t="shared" si="28"/>
        <v/>
      </c>
      <c r="L140" s="62" t="str">
        <f t="shared" si="41"/>
        <v/>
      </c>
      <c r="M140" s="8" t="str">
        <f t="shared" si="39"/>
        <v/>
      </c>
      <c r="N140" s="61" t="str">
        <f t="shared" si="30"/>
        <v/>
      </c>
      <c r="O140" s="62" t="str">
        <f t="shared" si="42"/>
        <v/>
      </c>
      <c r="P140" s="8" t="str">
        <f t="shared" si="40"/>
        <v/>
      </c>
      <c r="Q140" s="63" t="str">
        <f t="shared" si="32"/>
        <v/>
      </c>
    </row>
    <row r="141" spans="1:17" ht="13.5" customHeight="1">
      <c r="A141" s="80" t="str">
        <f t="shared" si="43"/>
        <v/>
      </c>
      <c r="B141" s="9" t="str">
        <f t="shared" si="43"/>
        <v/>
      </c>
      <c r="C141" s="8" t="str">
        <f t="shared" si="34"/>
        <v/>
      </c>
      <c r="D141" s="10" t="str">
        <f t="shared" si="35"/>
        <v/>
      </c>
      <c r="E141" s="61" t="str">
        <f t="shared" si="26"/>
        <v/>
      </c>
      <c r="F141" s="9" t="str">
        <f t="shared" si="36"/>
        <v/>
      </c>
      <c r="G141" s="8" t="str">
        <f t="shared" si="37"/>
        <v/>
      </c>
      <c r="H141" s="61" t="str">
        <f t="shared" si="27"/>
        <v/>
      </c>
      <c r="I141" s="3"/>
      <c r="J141" s="8" t="str">
        <f t="shared" si="38"/>
        <v/>
      </c>
      <c r="K141" s="61" t="str">
        <f t="shared" si="28"/>
        <v/>
      </c>
      <c r="L141" s="62" t="str">
        <f t="shared" si="41"/>
        <v/>
      </c>
      <c r="M141" s="8" t="str">
        <f t="shared" si="39"/>
        <v/>
      </c>
      <c r="N141" s="61" t="str">
        <f t="shared" si="30"/>
        <v/>
      </c>
      <c r="O141" s="62" t="str">
        <f t="shared" si="42"/>
        <v/>
      </c>
      <c r="P141" s="8" t="str">
        <f t="shared" si="40"/>
        <v/>
      </c>
      <c r="Q141" s="63" t="str">
        <f t="shared" si="32"/>
        <v/>
      </c>
    </row>
    <row r="142" spans="1:17" ht="13.5" customHeight="1">
      <c r="A142" s="80" t="str">
        <f t="shared" si="43"/>
        <v/>
      </c>
      <c r="B142" s="9" t="str">
        <f t="shared" si="43"/>
        <v/>
      </c>
      <c r="C142" s="8" t="str">
        <f t="shared" si="34"/>
        <v/>
      </c>
      <c r="D142" s="10" t="str">
        <f t="shared" si="35"/>
        <v/>
      </c>
      <c r="E142" s="61" t="str">
        <f t="shared" si="26"/>
        <v/>
      </c>
      <c r="F142" s="9" t="str">
        <f t="shared" si="36"/>
        <v/>
      </c>
      <c r="G142" s="8" t="str">
        <f t="shared" si="37"/>
        <v/>
      </c>
      <c r="H142" s="61" t="str">
        <f t="shared" si="27"/>
        <v/>
      </c>
      <c r="I142" s="3"/>
      <c r="J142" s="8" t="str">
        <f t="shared" si="38"/>
        <v/>
      </c>
      <c r="K142" s="61" t="str">
        <f t="shared" si="28"/>
        <v/>
      </c>
      <c r="L142" s="62" t="str">
        <f t="shared" si="41"/>
        <v/>
      </c>
      <c r="M142" s="8" t="str">
        <f t="shared" si="39"/>
        <v/>
      </c>
      <c r="N142" s="61" t="str">
        <f t="shared" si="30"/>
        <v/>
      </c>
      <c r="O142" s="62" t="str">
        <f t="shared" si="42"/>
        <v/>
      </c>
      <c r="P142" s="8" t="str">
        <f t="shared" si="40"/>
        <v/>
      </c>
      <c r="Q142" s="63" t="str">
        <f t="shared" si="32"/>
        <v/>
      </c>
    </row>
    <row r="143" spans="1:17" ht="13.5" customHeight="1">
      <c r="A143" s="80" t="str">
        <f t="shared" si="43"/>
        <v/>
      </c>
      <c r="B143" s="9" t="str">
        <f t="shared" si="43"/>
        <v/>
      </c>
      <c r="C143" s="8" t="str">
        <f t="shared" si="34"/>
        <v/>
      </c>
      <c r="D143" s="10" t="str">
        <f t="shared" si="35"/>
        <v/>
      </c>
      <c r="E143" s="61" t="str">
        <f t="shared" si="26"/>
        <v/>
      </c>
      <c r="F143" s="9" t="str">
        <f t="shared" si="36"/>
        <v/>
      </c>
      <c r="G143" s="8" t="str">
        <f t="shared" si="37"/>
        <v/>
      </c>
      <c r="H143" s="61" t="str">
        <f t="shared" si="27"/>
        <v/>
      </c>
      <c r="I143" s="3"/>
      <c r="J143" s="8" t="str">
        <f t="shared" si="38"/>
        <v/>
      </c>
      <c r="K143" s="61" t="str">
        <f t="shared" si="28"/>
        <v/>
      </c>
      <c r="L143" s="62" t="str">
        <f t="shared" si="41"/>
        <v/>
      </c>
      <c r="M143" s="8" t="str">
        <f t="shared" si="39"/>
        <v/>
      </c>
      <c r="N143" s="61" t="str">
        <f t="shared" si="30"/>
        <v/>
      </c>
      <c r="O143" s="62" t="str">
        <f t="shared" si="42"/>
        <v/>
      </c>
      <c r="P143" s="8" t="str">
        <f t="shared" si="40"/>
        <v/>
      </c>
      <c r="Q143" s="63" t="str">
        <f t="shared" si="32"/>
        <v/>
      </c>
    </row>
    <row r="144" spans="1:17" ht="13.5" customHeight="1">
      <c r="A144" s="80" t="str">
        <f t="shared" ref="A144:B149" si="44">IF(A66="","",A66)</f>
        <v/>
      </c>
      <c r="B144" s="9" t="str">
        <f t="shared" si="44"/>
        <v/>
      </c>
      <c r="C144" s="8" t="str">
        <f t="shared" si="34"/>
        <v/>
      </c>
      <c r="D144" s="10" t="str">
        <f t="shared" si="35"/>
        <v/>
      </c>
      <c r="E144" s="61" t="str">
        <f t="shared" si="26"/>
        <v/>
      </c>
      <c r="F144" s="9" t="str">
        <f t="shared" si="36"/>
        <v/>
      </c>
      <c r="G144" s="8" t="str">
        <f t="shared" si="37"/>
        <v/>
      </c>
      <c r="H144" s="61" t="str">
        <f t="shared" si="27"/>
        <v/>
      </c>
      <c r="I144" s="3"/>
      <c r="J144" s="8" t="str">
        <f t="shared" si="38"/>
        <v/>
      </c>
      <c r="K144" s="61" t="str">
        <f t="shared" si="28"/>
        <v/>
      </c>
      <c r="L144" s="62" t="str">
        <f t="shared" si="41"/>
        <v/>
      </c>
      <c r="M144" s="8" t="str">
        <f t="shared" si="39"/>
        <v/>
      </c>
      <c r="N144" s="61" t="str">
        <f t="shared" si="30"/>
        <v/>
      </c>
      <c r="O144" s="62" t="str">
        <f t="shared" si="42"/>
        <v/>
      </c>
      <c r="P144" s="8" t="str">
        <f t="shared" si="40"/>
        <v/>
      </c>
      <c r="Q144" s="63" t="str">
        <f t="shared" si="32"/>
        <v/>
      </c>
    </row>
    <row r="145" spans="1:17" ht="13.5" customHeight="1">
      <c r="A145" s="80" t="str">
        <f t="shared" si="44"/>
        <v/>
      </c>
      <c r="B145" s="9" t="str">
        <f t="shared" si="44"/>
        <v/>
      </c>
      <c r="C145" s="8" t="str">
        <f t="shared" si="34"/>
        <v/>
      </c>
      <c r="D145" s="10" t="str">
        <f t="shared" si="35"/>
        <v/>
      </c>
      <c r="E145" s="61" t="str">
        <f t="shared" si="26"/>
        <v/>
      </c>
      <c r="F145" s="9" t="str">
        <f t="shared" si="36"/>
        <v/>
      </c>
      <c r="G145" s="8" t="str">
        <f t="shared" si="37"/>
        <v/>
      </c>
      <c r="H145" s="61" t="str">
        <f t="shared" si="27"/>
        <v/>
      </c>
      <c r="I145" s="3"/>
      <c r="J145" s="8" t="str">
        <f t="shared" si="38"/>
        <v/>
      </c>
      <c r="K145" s="61" t="str">
        <f t="shared" si="28"/>
        <v/>
      </c>
      <c r="L145" s="62" t="str">
        <f t="shared" si="41"/>
        <v/>
      </c>
      <c r="M145" s="8" t="str">
        <f t="shared" si="39"/>
        <v/>
      </c>
      <c r="N145" s="61" t="str">
        <f t="shared" si="30"/>
        <v/>
      </c>
      <c r="O145" s="62" t="str">
        <f t="shared" si="42"/>
        <v/>
      </c>
      <c r="P145" s="8" t="str">
        <f t="shared" si="40"/>
        <v/>
      </c>
      <c r="Q145" s="63" t="str">
        <f t="shared" si="32"/>
        <v/>
      </c>
    </row>
    <row r="146" spans="1:17" ht="13.5" customHeight="1">
      <c r="A146" s="80" t="str">
        <f t="shared" si="44"/>
        <v/>
      </c>
      <c r="B146" s="9" t="str">
        <f t="shared" si="44"/>
        <v/>
      </c>
      <c r="C146" s="8" t="str">
        <f t="shared" si="34"/>
        <v/>
      </c>
      <c r="D146" s="10" t="str">
        <f t="shared" si="35"/>
        <v/>
      </c>
      <c r="E146" s="61" t="str">
        <f t="shared" si="26"/>
        <v/>
      </c>
      <c r="F146" s="9" t="str">
        <f t="shared" si="36"/>
        <v/>
      </c>
      <c r="G146" s="8" t="str">
        <f t="shared" si="37"/>
        <v/>
      </c>
      <c r="H146" s="61" t="str">
        <f t="shared" si="27"/>
        <v/>
      </c>
      <c r="I146" s="3"/>
      <c r="J146" s="8" t="str">
        <f t="shared" si="38"/>
        <v/>
      </c>
      <c r="K146" s="61" t="str">
        <f t="shared" si="28"/>
        <v/>
      </c>
      <c r="L146" s="62" t="str">
        <f t="shared" si="41"/>
        <v/>
      </c>
      <c r="M146" s="8" t="str">
        <f t="shared" si="39"/>
        <v/>
      </c>
      <c r="N146" s="61" t="str">
        <f t="shared" si="30"/>
        <v/>
      </c>
      <c r="O146" s="62" t="str">
        <f t="shared" si="42"/>
        <v/>
      </c>
      <c r="P146" s="8" t="str">
        <f t="shared" si="40"/>
        <v/>
      </c>
      <c r="Q146" s="63" t="str">
        <f t="shared" si="32"/>
        <v/>
      </c>
    </row>
    <row r="147" spans="1:17" ht="13.5" customHeight="1">
      <c r="A147" s="80" t="str">
        <f t="shared" si="44"/>
        <v/>
      </c>
      <c r="B147" s="9" t="str">
        <f t="shared" si="44"/>
        <v/>
      </c>
      <c r="C147" s="8" t="str">
        <f t="shared" si="34"/>
        <v/>
      </c>
      <c r="D147" s="10" t="str">
        <f t="shared" si="35"/>
        <v/>
      </c>
      <c r="E147" s="61" t="str">
        <f t="shared" si="26"/>
        <v/>
      </c>
      <c r="F147" s="9" t="str">
        <f t="shared" si="36"/>
        <v/>
      </c>
      <c r="G147" s="8" t="str">
        <f t="shared" si="37"/>
        <v/>
      </c>
      <c r="H147" s="61" t="str">
        <f t="shared" si="27"/>
        <v/>
      </c>
      <c r="I147" s="3"/>
      <c r="J147" s="8" t="str">
        <f t="shared" si="38"/>
        <v/>
      </c>
      <c r="K147" s="61" t="str">
        <f t="shared" si="28"/>
        <v/>
      </c>
      <c r="L147" s="62" t="str">
        <f t="shared" si="41"/>
        <v/>
      </c>
      <c r="M147" s="8" t="str">
        <f t="shared" si="39"/>
        <v/>
      </c>
      <c r="N147" s="61" t="str">
        <f t="shared" si="30"/>
        <v/>
      </c>
      <c r="O147" s="62" t="str">
        <f t="shared" si="42"/>
        <v/>
      </c>
      <c r="P147" s="8" t="str">
        <f t="shared" si="40"/>
        <v/>
      </c>
      <c r="Q147" s="63" t="str">
        <f t="shared" si="32"/>
        <v/>
      </c>
    </row>
    <row r="148" spans="1:17" ht="13.5" customHeight="1">
      <c r="A148" s="80" t="str">
        <f t="shared" si="44"/>
        <v/>
      </c>
      <c r="B148" s="9" t="str">
        <f t="shared" si="44"/>
        <v/>
      </c>
      <c r="C148" s="8" t="str">
        <f t="shared" ref="C148:C149" si="45">IF(B70="","",C70)</f>
        <v/>
      </c>
      <c r="D148" s="10" t="str">
        <f t="shared" ref="D148:D149" si="46">IF(B70="","",D70)</f>
        <v/>
      </c>
      <c r="E148" s="61" t="str">
        <f t="shared" si="26"/>
        <v/>
      </c>
      <c r="F148" s="9" t="str">
        <f t="shared" ref="F148:F149" si="47">IF(B70="","",L70)</f>
        <v/>
      </c>
      <c r="G148" s="8" t="str">
        <f t="shared" ref="G148:G149" si="48">IF(B70="","",C70)</f>
        <v/>
      </c>
      <c r="H148" s="61" t="str">
        <f t="shared" si="27"/>
        <v/>
      </c>
      <c r="I148" s="3"/>
      <c r="J148" s="8" t="str">
        <f t="shared" ref="J148:J149" si="49">IF(B70="","",C70)</f>
        <v/>
      </c>
      <c r="K148" s="61" t="str">
        <f t="shared" si="28"/>
        <v/>
      </c>
      <c r="L148" s="62" t="str">
        <f t="shared" si="41"/>
        <v/>
      </c>
      <c r="M148" s="8" t="str">
        <f t="shared" ref="M148:M149" si="50">IF(B70="","",C70)</f>
        <v/>
      </c>
      <c r="N148" s="61" t="str">
        <f t="shared" si="30"/>
        <v/>
      </c>
      <c r="O148" s="62" t="str">
        <f t="shared" si="42"/>
        <v/>
      </c>
      <c r="P148" s="8" t="str">
        <f t="shared" ref="P148:P149" si="51">IF(B70="","",C70)</f>
        <v/>
      </c>
      <c r="Q148" s="63" t="str">
        <f t="shared" si="32"/>
        <v/>
      </c>
    </row>
    <row r="149" spans="1:17" ht="13.5" customHeight="1" thickBot="1">
      <c r="A149" s="80" t="str">
        <f t="shared" si="44"/>
        <v/>
      </c>
      <c r="B149" s="9" t="str">
        <f t="shared" si="44"/>
        <v/>
      </c>
      <c r="C149" s="8" t="str">
        <f t="shared" si="45"/>
        <v/>
      </c>
      <c r="D149" s="10" t="str">
        <f t="shared" si="46"/>
        <v/>
      </c>
      <c r="E149" s="61" t="str">
        <f t="shared" ref="E149" si="52">IF(B149="","",ROUND((B149*D149),0))</f>
        <v/>
      </c>
      <c r="F149" s="9" t="str">
        <f t="shared" si="47"/>
        <v/>
      </c>
      <c r="G149" s="8" t="str">
        <f t="shared" si="48"/>
        <v/>
      </c>
      <c r="H149" s="61" t="str">
        <f t="shared" ref="H149" si="53">IF(B149="","",ROUND((E149-Q71),0))</f>
        <v/>
      </c>
      <c r="I149" s="3"/>
      <c r="J149" s="8" t="str">
        <f t="shared" si="49"/>
        <v/>
      </c>
      <c r="K149" s="61" t="str">
        <f t="shared" ref="K149" si="54">IF(B149="","",ROUND((D149*I149),0))</f>
        <v/>
      </c>
      <c r="L149" s="62" t="str">
        <f t="shared" si="41"/>
        <v/>
      </c>
      <c r="M149" s="8" t="str">
        <f t="shared" si="50"/>
        <v/>
      </c>
      <c r="N149" s="61" t="str">
        <f t="shared" ref="N149" si="55">IF(B149="","",ROUND((H149+K149),0))</f>
        <v/>
      </c>
      <c r="O149" s="62" t="str">
        <f t="shared" si="42"/>
        <v/>
      </c>
      <c r="P149" s="8" t="str">
        <f t="shared" si="51"/>
        <v/>
      </c>
      <c r="Q149" s="63" t="str">
        <f t="shared" ref="Q149" si="56">IF(B149="","",ROUND((E149-N149),0))</f>
        <v/>
      </c>
    </row>
    <row r="150" spans="1:17" ht="13.5" customHeight="1" thickBot="1">
      <c r="A150" s="64" t="s">
        <v>12</v>
      </c>
      <c r="B150" s="25"/>
      <c r="C150" s="25"/>
      <c r="D150" s="25"/>
      <c r="E150" s="65">
        <f>ROUND(SUM(E84:E149),0)</f>
        <v>0</v>
      </c>
      <c r="F150" s="25"/>
      <c r="G150" s="25"/>
      <c r="H150" s="65">
        <f>ROUND(SUM(H84:H149),0)</f>
        <v>0</v>
      </c>
      <c r="I150" s="25"/>
      <c r="J150" s="25"/>
      <c r="K150" s="65">
        <f>ROUND(SUM(K84:K149),0)</f>
        <v>0</v>
      </c>
      <c r="L150" s="25"/>
      <c r="M150" s="25"/>
      <c r="N150" s="65">
        <f>ROUND(SUM(N84:N149),0)</f>
        <v>0</v>
      </c>
      <c r="O150" s="25"/>
      <c r="P150" s="25"/>
      <c r="Q150" s="66">
        <f>ROUND(SUM(Q84:Q149),0)</f>
        <v>0</v>
      </c>
    </row>
    <row r="151" spans="1:17" ht="13.5" customHeight="1">
      <c r="A151" s="67" t="s">
        <v>19</v>
      </c>
      <c r="B151" s="26"/>
      <c r="C151" s="26"/>
      <c r="D151" s="26"/>
      <c r="E151" s="68">
        <f>ROUND($E$73,0)</f>
        <v>0</v>
      </c>
      <c r="F151" s="26"/>
      <c r="G151" s="26"/>
      <c r="H151" s="68">
        <f>ROUND(N73,0)</f>
        <v>0</v>
      </c>
      <c r="I151" s="26"/>
      <c r="J151" s="26"/>
      <c r="K151" s="5">
        <v>0</v>
      </c>
      <c r="L151" s="26"/>
      <c r="M151" s="26"/>
      <c r="N151" s="61">
        <f>ROUND(H151+K151,0)</f>
        <v>0</v>
      </c>
      <c r="O151" s="26"/>
      <c r="P151" s="26"/>
      <c r="Q151" s="81">
        <f>IF(E151=0,0,ROUND((E151-N151),0))</f>
        <v>0</v>
      </c>
    </row>
    <row r="152" spans="1:17" ht="13.5" customHeight="1">
      <c r="A152" s="71" t="s">
        <v>13</v>
      </c>
      <c r="B152" s="61"/>
      <c r="C152" s="72"/>
      <c r="D152" s="72"/>
      <c r="E152" s="82">
        <f>ROUND($E$74,0)</f>
        <v>0</v>
      </c>
      <c r="F152" s="61"/>
      <c r="G152" s="72"/>
      <c r="H152" s="61">
        <f>ROUND(N74,0)</f>
        <v>0</v>
      </c>
      <c r="I152" s="61"/>
      <c r="J152" s="72"/>
      <c r="K152" s="7">
        <v>0</v>
      </c>
      <c r="L152" s="61"/>
      <c r="M152" s="72"/>
      <c r="N152" s="61">
        <f>ROUND(H152+K152,0)</f>
        <v>0</v>
      </c>
      <c r="O152" s="61"/>
      <c r="P152" s="72"/>
      <c r="Q152" s="81">
        <f>IF(E152=0,0,ROUND((E152-N152),0))</f>
        <v>0</v>
      </c>
    </row>
    <row r="153" spans="1:17" ht="13.5" customHeight="1">
      <c r="A153" s="71" t="s">
        <v>20</v>
      </c>
      <c r="B153" s="27"/>
      <c r="C153" s="27"/>
      <c r="D153" s="27"/>
      <c r="E153" s="61">
        <f>ROUND($E$75,0)</f>
        <v>0</v>
      </c>
      <c r="F153" s="27"/>
      <c r="G153" s="27"/>
      <c r="H153" s="61">
        <f>ROUND(N75,0)</f>
        <v>0</v>
      </c>
      <c r="I153" s="27"/>
      <c r="J153" s="27"/>
      <c r="K153" s="7">
        <v>0</v>
      </c>
      <c r="L153" s="27"/>
      <c r="M153" s="27"/>
      <c r="N153" s="61">
        <f>ROUND(H153+K153,0)</f>
        <v>0</v>
      </c>
      <c r="O153" s="27"/>
      <c r="P153" s="27"/>
      <c r="Q153" s="81">
        <f>IF(E153=0,0,ROUND((E153-N153),0))</f>
        <v>0</v>
      </c>
    </row>
    <row r="154" spans="1:17" ht="13.5" customHeight="1">
      <c r="A154" s="67" t="s">
        <v>14</v>
      </c>
      <c r="B154" s="68"/>
      <c r="C154" s="70"/>
      <c r="D154" s="70"/>
      <c r="E154" s="68">
        <f>ROUND(SUM(E150:E153),0)</f>
        <v>0</v>
      </c>
      <c r="F154" s="68"/>
      <c r="G154" s="70"/>
      <c r="H154" s="68">
        <f>ROUND(SUM(H150:H153),0)</f>
        <v>0</v>
      </c>
      <c r="I154" s="68"/>
      <c r="J154" s="70"/>
      <c r="K154" s="68">
        <f>ROUND(SUM(K150:K153),0)</f>
        <v>0</v>
      </c>
      <c r="L154" s="68"/>
      <c r="M154" s="70"/>
      <c r="N154" s="68">
        <f>ROUND(SUM(N150:N153),0)</f>
        <v>0</v>
      </c>
      <c r="O154" s="68"/>
      <c r="P154" s="70"/>
      <c r="Q154" s="83">
        <f>ROUND(SUM(Q150:Q153),0)</f>
        <v>0</v>
      </c>
    </row>
    <row r="155" spans="1:17" ht="13.5" customHeight="1" thickBot="1">
      <c r="A155" s="73" t="s">
        <v>85</v>
      </c>
      <c r="B155" s="74"/>
      <c r="C155" s="75"/>
      <c r="D155" s="75"/>
      <c r="E155" s="74">
        <f>ROUND(E154*0.1,0)</f>
        <v>0</v>
      </c>
      <c r="F155" s="74"/>
      <c r="G155" s="75"/>
      <c r="H155" s="74">
        <f>ROUND(H154*0.1,0)</f>
        <v>0</v>
      </c>
      <c r="I155" s="74"/>
      <c r="J155" s="75"/>
      <c r="K155" s="74">
        <f>ROUND(K154*0.1,0)</f>
        <v>0</v>
      </c>
      <c r="L155" s="74"/>
      <c r="M155" s="75"/>
      <c r="N155" s="74">
        <f>ROUND(N154*0.1,0)</f>
        <v>0</v>
      </c>
      <c r="O155" s="74"/>
      <c r="P155" s="75"/>
      <c r="Q155" s="76">
        <f>ROUND(Q154*0.1,0)</f>
        <v>0</v>
      </c>
    </row>
    <row r="156" spans="1:17" ht="18.600000000000001" customHeight="1" thickBot="1">
      <c r="A156" s="84" t="s">
        <v>15</v>
      </c>
      <c r="B156" s="85"/>
      <c r="C156" s="85"/>
      <c r="D156" s="85"/>
      <c r="E156" s="85">
        <f>ROUND(E154+E155,0)</f>
        <v>0</v>
      </c>
      <c r="F156" s="85"/>
      <c r="G156" s="85"/>
      <c r="H156" s="85">
        <f>ROUND(H154+H155,0)</f>
        <v>0</v>
      </c>
      <c r="I156" s="85"/>
      <c r="J156" s="85"/>
      <c r="K156" s="85">
        <f>ROUND(K154+K155,0)</f>
        <v>0</v>
      </c>
      <c r="L156" s="85"/>
      <c r="M156" s="85"/>
      <c r="N156" s="85">
        <f>ROUND(N154+N155,0)</f>
        <v>0</v>
      </c>
      <c r="O156" s="85"/>
      <c r="P156" s="85"/>
      <c r="Q156" s="79">
        <f>ROUND(Q154+Q155,0)</f>
        <v>0</v>
      </c>
    </row>
    <row r="157" spans="1:17" s="51" customFormat="1" ht="18.75" customHeight="1" thickBot="1">
      <c r="A157" s="1">
        <f t="shared" ref="A157" si="57">EOMONTH(A79,1)</f>
        <v>45869</v>
      </c>
      <c r="B157" s="50">
        <f t="shared" ref="B157" si="58">A157</f>
        <v>45869</v>
      </c>
      <c r="C157" s="51" t="s">
        <v>0</v>
      </c>
      <c r="E157" s="123">
        <f>請求書!$I$5</f>
        <v>0</v>
      </c>
      <c r="F157" s="123"/>
      <c r="G157" s="123"/>
      <c r="H157" s="123"/>
      <c r="I157" s="123"/>
      <c r="J157" s="28">
        <f t="shared" ref="J157" si="59">J79+1</f>
        <v>3</v>
      </c>
      <c r="K157" s="51" t="s">
        <v>1</v>
      </c>
      <c r="L157" s="124" t="s">
        <v>2</v>
      </c>
      <c r="M157" s="124"/>
      <c r="N157" s="125">
        <f t="shared" ref="N157:N220" si="60">$N$1</f>
        <v>0</v>
      </c>
      <c r="O157" s="125"/>
      <c r="P157" s="125"/>
      <c r="Q157" s="125"/>
    </row>
    <row r="158" spans="1:17" ht="6" customHeight="1" thickBot="1">
      <c r="A158" s="53"/>
      <c r="B158" s="54"/>
      <c r="C158" s="53"/>
      <c r="D158" s="53"/>
      <c r="E158" s="53"/>
      <c r="F158" s="54"/>
      <c r="G158" s="53"/>
      <c r="H158" s="53"/>
      <c r="I158" s="54"/>
      <c r="J158" s="53"/>
      <c r="K158" s="53"/>
      <c r="L158" s="54"/>
      <c r="M158" s="53"/>
      <c r="N158" s="53"/>
      <c r="O158" s="54"/>
      <c r="P158" s="53"/>
      <c r="Q158" s="54"/>
    </row>
    <row r="159" spans="1:17" ht="13.5" customHeight="1">
      <c r="A159" s="126" t="s">
        <v>17</v>
      </c>
      <c r="B159" s="129" t="s">
        <v>3</v>
      </c>
      <c r="C159" s="130"/>
      <c r="D159" s="130"/>
      <c r="E159" s="131"/>
      <c r="F159" s="135" t="s">
        <v>4</v>
      </c>
      <c r="G159" s="136"/>
      <c r="H159" s="136"/>
      <c r="I159" s="136"/>
      <c r="J159" s="136"/>
      <c r="K159" s="136"/>
      <c r="L159" s="136"/>
      <c r="M159" s="136"/>
      <c r="N159" s="137"/>
      <c r="O159" s="129" t="s">
        <v>18</v>
      </c>
      <c r="P159" s="130"/>
      <c r="Q159" s="138"/>
    </row>
    <row r="160" spans="1:17" ht="13.5" customHeight="1">
      <c r="A160" s="127"/>
      <c r="B160" s="132"/>
      <c r="C160" s="133"/>
      <c r="D160" s="133"/>
      <c r="E160" s="134"/>
      <c r="F160" s="140" t="s">
        <v>16</v>
      </c>
      <c r="G160" s="141"/>
      <c r="H160" s="142"/>
      <c r="I160" s="140" t="s">
        <v>5</v>
      </c>
      <c r="J160" s="141"/>
      <c r="K160" s="142"/>
      <c r="L160" s="140" t="s">
        <v>6</v>
      </c>
      <c r="M160" s="141"/>
      <c r="N160" s="142"/>
      <c r="O160" s="132"/>
      <c r="P160" s="133"/>
      <c r="Q160" s="139"/>
    </row>
    <row r="161" spans="1:17" ht="13.5" customHeight="1">
      <c r="A161" s="128"/>
      <c r="B161" s="57" t="s">
        <v>7</v>
      </c>
      <c r="C161" s="58" t="s">
        <v>8</v>
      </c>
      <c r="D161" s="58" t="s">
        <v>9</v>
      </c>
      <c r="E161" s="58" t="s">
        <v>10</v>
      </c>
      <c r="F161" s="57" t="s">
        <v>7</v>
      </c>
      <c r="G161" s="58" t="s">
        <v>8</v>
      </c>
      <c r="H161" s="59" t="s">
        <v>11</v>
      </c>
      <c r="I161" s="57" t="s">
        <v>7</v>
      </c>
      <c r="J161" s="58" t="s">
        <v>8</v>
      </c>
      <c r="K161" s="59" t="s">
        <v>11</v>
      </c>
      <c r="L161" s="57" t="s">
        <v>7</v>
      </c>
      <c r="M161" s="58" t="s">
        <v>8</v>
      </c>
      <c r="N161" s="59" t="s">
        <v>11</v>
      </c>
      <c r="O161" s="57" t="s">
        <v>7</v>
      </c>
      <c r="P161" s="58" t="s">
        <v>8</v>
      </c>
      <c r="Q161" s="60" t="s">
        <v>11</v>
      </c>
    </row>
    <row r="162" spans="1:17" ht="13.5" customHeight="1">
      <c r="A162" s="80" t="str">
        <f t="shared" ref="A162:B162" si="61">IF(A84="","",A84)</f>
        <v/>
      </c>
      <c r="B162" s="9" t="str">
        <f t="shared" si="61"/>
        <v/>
      </c>
      <c r="C162" s="8" t="str">
        <f t="shared" ref="C162:C225" si="62">IF(B84="","",C84)</f>
        <v/>
      </c>
      <c r="D162" s="10" t="str">
        <f t="shared" ref="D162:D225" si="63">IF(B84="","",D84)</f>
        <v/>
      </c>
      <c r="E162" s="61" t="str">
        <f t="shared" ref="E162:E225" si="64">IF(B162="","",ROUND((B162*D162),0))</f>
        <v/>
      </c>
      <c r="F162" s="9" t="str">
        <f t="shared" ref="F162:F225" si="65">IF(B84="","",L84)</f>
        <v/>
      </c>
      <c r="G162" s="8" t="str">
        <f t="shared" ref="G162:G225" si="66">IF(B84="","",C84)</f>
        <v/>
      </c>
      <c r="H162" s="61" t="str">
        <f t="shared" ref="H162:H225" si="67">IF(B162="","",ROUND((E162-Q84),0))</f>
        <v/>
      </c>
      <c r="I162" s="3"/>
      <c r="J162" s="8" t="str">
        <f t="shared" ref="J162:J225" si="68">IF(B84="","",C84)</f>
        <v/>
      </c>
      <c r="K162" s="61" t="str">
        <f t="shared" ref="K162:K225" si="69">IF(B162="","",ROUND((D162*I162),0))</f>
        <v/>
      </c>
      <c r="L162" s="62" t="str">
        <f t="shared" ref="L162:L225" si="70">IF(B162="","",F162+I162)</f>
        <v/>
      </c>
      <c r="M162" s="8" t="str">
        <f t="shared" ref="M162:M225" si="71">IF(B84="","",C84)</f>
        <v/>
      </c>
      <c r="N162" s="61" t="str">
        <f t="shared" ref="N162:N225" si="72">IF(B162="","",ROUND((H162+K162),0))</f>
        <v/>
      </c>
      <c r="O162" s="62" t="str">
        <f t="shared" ref="O162:O225" si="73">IF(B162="","",B162-L162)</f>
        <v/>
      </c>
      <c r="P162" s="8" t="str">
        <f t="shared" ref="P162:P225" si="74">IF(B84="","",C84)</f>
        <v/>
      </c>
      <c r="Q162" s="63" t="str">
        <f t="shared" ref="Q162:Q225" si="75">IF(B162="","",ROUND((E162-N162),0))</f>
        <v/>
      </c>
    </row>
    <row r="163" spans="1:17" ht="13.5" customHeight="1">
      <c r="A163" s="80" t="str">
        <f t="shared" ref="A163:B163" si="76">IF(A85="","",A85)</f>
        <v/>
      </c>
      <c r="B163" s="9" t="str">
        <f t="shared" si="76"/>
        <v/>
      </c>
      <c r="C163" s="8" t="str">
        <f t="shared" si="62"/>
        <v/>
      </c>
      <c r="D163" s="10" t="str">
        <f t="shared" si="63"/>
        <v/>
      </c>
      <c r="E163" s="61" t="str">
        <f t="shared" si="64"/>
        <v/>
      </c>
      <c r="F163" s="9" t="str">
        <f t="shared" si="65"/>
        <v/>
      </c>
      <c r="G163" s="8" t="str">
        <f t="shared" si="66"/>
        <v/>
      </c>
      <c r="H163" s="61" t="str">
        <f t="shared" si="67"/>
        <v/>
      </c>
      <c r="I163" s="3"/>
      <c r="J163" s="8" t="str">
        <f t="shared" si="68"/>
        <v/>
      </c>
      <c r="K163" s="61" t="str">
        <f t="shared" si="69"/>
        <v/>
      </c>
      <c r="L163" s="62" t="str">
        <f t="shared" si="70"/>
        <v/>
      </c>
      <c r="M163" s="8" t="str">
        <f t="shared" si="71"/>
        <v/>
      </c>
      <c r="N163" s="61" t="str">
        <f t="shared" si="72"/>
        <v/>
      </c>
      <c r="O163" s="62" t="str">
        <f t="shared" si="73"/>
        <v/>
      </c>
      <c r="P163" s="8" t="str">
        <f t="shared" si="74"/>
        <v/>
      </c>
      <c r="Q163" s="63" t="str">
        <f t="shared" si="75"/>
        <v/>
      </c>
    </row>
    <row r="164" spans="1:17" ht="13.5" customHeight="1">
      <c r="A164" s="80" t="str">
        <f t="shared" ref="A164:B164" si="77">IF(A86="","",A86)</f>
        <v/>
      </c>
      <c r="B164" s="9" t="str">
        <f t="shared" si="77"/>
        <v/>
      </c>
      <c r="C164" s="8" t="str">
        <f t="shared" si="62"/>
        <v/>
      </c>
      <c r="D164" s="10" t="str">
        <f t="shared" si="63"/>
        <v/>
      </c>
      <c r="E164" s="61" t="str">
        <f t="shared" si="64"/>
        <v/>
      </c>
      <c r="F164" s="9" t="str">
        <f t="shared" si="65"/>
        <v/>
      </c>
      <c r="G164" s="8" t="str">
        <f t="shared" si="66"/>
        <v/>
      </c>
      <c r="H164" s="61" t="str">
        <f t="shared" si="67"/>
        <v/>
      </c>
      <c r="I164" s="3"/>
      <c r="J164" s="8" t="str">
        <f t="shared" si="68"/>
        <v/>
      </c>
      <c r="K164" s="61" t="str">
        <f t="shared" si="69"/>
        <v/>
      </c>
      <c r="L164" s="62" t="str">
        <f t="shared" si="70"/>
        <v/>
      </c>
      <c r="M164" s="8" t="str">
        <f t="shared" si="71"/>
        <v/>
      </c>
      <c r="N164" s="61" t="str">
        <f t="shared" si="72"/>
        <v/>
      </c>
      <c r="O164" s="62" t="str">
        <f t="shared" si="73"/>
        <v/>
      </c>
      <c r="P164" s="8" t="str">
        <f t="shared" si="74"/>
        <v/>
      </c>
      <c r="Q164" s="63" t="str">
        <f t="shared" si="75"/>
        <v/>
      </c>
    </row>
    <row r="165" spans="1:17" ht="13.5" customHeight="1">
      <c r="A165" s="80" t="str">
        <f t="shared" ref="A165:B165" si="78">IF(A87="","",A87)</f>
        <v/>
      </c>
      <c r="B165" s="9" t="str">
        <f t="shared" si="78"/>
        <v/>
      </c>
      <c r="C165" s="8" t="str">
        <f t="shared" si="62"/>
        <v/>
      </c>
      <c r="D165" s="10" t="str">
        <f t="shared" si="63"/>
        <v/>
      </c>
      <c r="E165" s="61" t="str">
        <f t="shared" si="64"/>
        <v/>
      </c>
      <c r="F165" s="9" t="str">
        <f t="shared" si="65"/>
        <v/>
      </c>
      <c r="G165" s="8" t="str">
        <f t="shared" si="66"/>
        <v/>
      </c>
      <c r="H165" s="61" t="str">
        <f t="shared" si="67"/>
        <v/>
      </c>
      <c r="I165" s="3"/>
      <c r="J165" s="8" t="str">
        <f t="shared" si="68"/>
        <v/>
      </c>
      <c r="K165" s="61" t="str">
        <f t="shared" si="69"/>
        <v/>
      </c>
      <c r="L165" s="62" t="str">
        <f t="shared" si="70"/>
        <v/>
      </c>
      <c r="M165" s="8" t="str">
        <f t="shared" si="71"/>
        <v/>
      </c>
      <c r="N165" s="61" t="str">
        <f t="shared" si="72"/>
        <v/>
      </c>
      <c r="O165" s="62" t="str">
        <f t="shared" si="73"/>
        <v/>
      </c>
      <c r="P165" s="8" t="str">
        <f t="shared" si="74"/>
        <v/>
      </c>
      <c r="Q165" s="63" t="str">
        <f t="shared" si="75"/>
        <v/>
      </c>
    </row>
    <row r="166" spans="1:17" ht="13.5" customHeight="1">
      <c r="A166" s="80" t="str">
        <f t="shared" ref="A166:B166" si="79">IF(A88="","",A88)</f>
        <v/>
      </c>
      <c r="B166" s="9" t="str">
        <f t="shared" si="79"/>
        <v/>
      </c>
      <c r="C166" s="8" t="str">
        <f t="shared" si="62"/>
        <v/>
      </c>
      <c r="D166" s="10" t="str">
        <f t="shared" si="63"/>
        <v/>
      </c>
      <c r="E166" s="61" t="str">
        <f t="shared" si="64"/>
        <v/>
      </c>
      <c r="F166" s="9" t="str">
        <f t="shared" si="65"/>
        <v/>
      </c>
      <c r="G166" s="8" t="str">
        <f t="shared" si="66"/>
        <v/>
      </c>
      <c r="H166" s="61" t="str">
        <f t="shared" si="67"/>
        <v/>
      </c>
      <c r="I166" s="3"/>
      <c r="J166" s="8" t="str">
        <f t="shared" si="68"/>
        <v/>
      </c>
      <c r="K166" s="61" t="str">
        <f t="shared" si="69"/>
        <v/>
      </c>
      <c r="L166" s="62" t="str">
        <f t="shared" si="70"/>
        <v/>
      </c>
      <c r="M166" s="8" t="str">
        <f t="shared" si="71"/>
        <v/>
      </c>
      <c r="N166" s="61" t="str">
        <f t="shared" si="72"/>
        <v/>
      </c>
      <c r="O166" s="62" t="str">
        <f t="shared" si="73"/>
        <v/>
      </c>
      <c r="P166" s="8" t="str">
        <f t="shared" si="74"/>
        <v/>
      </c>
      <c r="Q166" s="63" t="str">
        <f t="shared" si="75"/>
        <v/>
      </c>
    </row>
    <row r="167" spans="1:17" ht="13.5" customHeight="1">
      <c r="A167" s="80" t="str">
        <f t="shared" ref="A167:B167" si="80">IF(A89="","",A89)</f>
        <v/>
      </c>
      <c r="B167" s="9" t="str">
        <f t="shared" si="80"/>
        <v/>
      </c>
      <c r="C167" s="8" t="str">
        <f t="shared" si="62"/>
        <v/>
      </c>
      <c r="D167" s="10" t="str">
        <f t="shared" si="63"/>
        <v/>
      </c>
      <c r="E167" s="61" t="str">
        <f t="shared" si="64"/>
        <v/>
      </c>
      <c r="F167" s="9" t="str">
        <f t="shared" si="65"/>
        <v/>
      </c>
      <c r="G167" s="8" t="str">
        <f t="shared" si="66"/>
        <v/>
      </c>
      <c r="H167" s="61" t="str">
        <f t="shared" si="67"/>
        <v/>
      </c>
      <c r="I167" s="3"/>
      <c r="J167" s="8" t="str">
        <f t="shared" si="68"/>
        <v/>
      </c>
      <c r="K167" s="61" t="str">
        <f t="shared" si="69"/>
        <v/>
      </c>
      <c r="L167" s="62" t="str">
        <f t="shared" si="70"/>
        <v/>
      </c>
      <c r="M167" s="8" t="str">
        <f t="shared" si="71"/>
        <v/>
      </c>
      <c r="N167" s="61" t="str">
        <f t="shared" si="72"/>
        <v/>
      </c>
      <c r="O167" s="62" t="str">
        <f t="shared" si="73"/>
        <v/>
      </c>
      <c r="P167" s="8" t="str">
        <f t="shared" si="74"/>
        <v/>
      </c>
      <c r="Q167" s="63" t="str">
        <f t="shared" si="75"/>
        <v/>
      </c>
    </row>
    <row r="168" spans="1:17" ht="13.5" customHeight="1">
      <c r="A168" s="80" t="str">
        <f t="shared" ref="A168:B168" si="81">IF(A90="","",A90)</f>
        <v/>
      </c>
      <c r="B168" s="9" t="str">
        <f t="shared" si="81"/>
        <v/>
      </c>
      <c r="C168" s="8" t="str">
        <f t="shared" si="62"/>
        <v/>
      </c>
      <c r="D168" s="10" t="str">
        <f t="shared" si="63"/>
        <v/>
      </c>
      <c r="E168" s="61" t="str">
        <f t="shared" si="64"/>
        <v/>
      </c>
      <c r="F168" s="9" t="str">
        <f t="shared" si="65"/>
        <v/>
      </c>
      <c r="G168" s="8" t="str">
        <f t="shared" si="66"/>
        <v/>
      </c>
      <c r="H168" s="61" t="str">
        <f t="shared" si="67"/>
        <v/>
      </c>
      <c r="I168" s="3"/>
      <c r="J168" s="8" t="str">
        <f t="shared" si="68"/>
        <v/>
      </c>
      <c r="K168" s="61" t="str">
        <f t="shared" si="69"/>
        <v/>
      </c>
      <c r="L168" s="62" t="str">
        <f t="shared" si="70"/>
        <v/>
      </c>
      <c r="M168" s="8" t="str">
        <f t="shared" si="71"/>
        <v/>
      </c>
      <c r="N168" s="61" t="str">
        <f t="shared" si="72"/>
        <v/>
      </c>
      <c r="O168" s="62" t="str">
        <f t="shared" si="73"/>
        <v/>
      </c>
      <c r="P168" s="8" t="str">
        <f t="shared" si="74"/>
        <v/>
      </c>
      <c r="Q168" s="63" t="str">
        <f t="shared" si="75"/>
        <v/>
      </c>
    </row>
    <row r="169" spans="1:17" ht="13.5" customHeight="1">
      <c r="A169" s="80" t="str">
        <f t="shared" ref="A169:B169" si="82">IF(A91="","",A91)</f>
        <v/>
      </c>
      <c r="B169" s="9" t="str">
        <f t="shared" si="82"/>
        <v/>
      </c>
      <c r="C169" s="8" t="str">
        <f t="shared" si="62"/>
        <v/>
      </c>
      <c r="D169" s="10" t="str">
        <f t="shared" si="63"/>
        <v/>
      </c>
      <c r="E169" s="61" t="str">
        <f t="shared" si="64"/>
        <v/>
      </c>
      <c r="F169" s="9" t="str">
        <f t="shared" si="65"/>
        <v/>
      </c>
      <c r="G169" s="8" t="str">
        <f t="shared" si="66"/>
        <v/>
      </c>
      <c r="H169" s="61" t="str">
        <f t="shared" si="67"/>
        <v/>
      </c>
      <c r="I169" s="3"/>
      <c r="J169" s="8" t="str">
        <f t="shared" si="68"/>
        <v/>
      </c>
      <c r="K169" s="61" t="str">
        <f t="shared" si="69"/>
        <v/>
      </c>
      <c r="L169" s="62" t="str">
        <f t="shared" si="70"/>
        <v/>
      </c>
      <c r="M169" s="8" t="str">
        <f t="shared" si="71"/>
        <v/>
      </c>
      <c r="N169" s="61" t="str">
        <f t="shared" si="72"/>
        <v/>
      </c>
      <c r="O169" s="62" t="str">
        <f t="shared" si="73"/>
        <v/>
      </c>
      <c r="P169" s="8" t="str">
        <f t="shared" si="74"/>
        <v/>
      </c>
      <c r="Q169" s="63" t="str">
        <f t="shared" si="75"/>
        <v/>
      </c>
    </row>
    <row r="170" spans="1:17" ht="13.5" customHeight="1">
      <c r="A170" s="80" t="str">
        <f t="shared" ref="A170:B170" si="83">IF(A92="","",A92)</f>
        <v/>
      </c>
      <c r="B170" s="9" t="str">
        <f t="shared" si="83"/>
        <v/>
      </c>
      <c r="C170" s="8" t="str">
        <f t="shared" si="62"/>
        <v/>
      </c>
      <c r="D170" s="10" t="str">
        <f t="shared" si="63"/>
        <v/>
      </c>
      <c r="E170" s="61" t="str">
        <f t="shared" si="64"/>
        <v/>
      </c>
      <c r="F170" s="9" t="str">
        <f t="shared" si="65"/>
        <v/>
      </c>
      <c r="G170" s="8" t="str">
        <f t="shared" si="66"/>
        <v/>
      </c>
      <c r="H170" s="61" t="str">
        <f t="shared" si="67"/>
        <v/>
      </c>
      <c r="I170" s="3"/>
      <c r="J170" s="8" t="str">
        <f t="shared" si="68"/>
        <v/>
      </c>
      <c r="K170" s="61" t="str">
        <f t="shared" si="69"/>
        <v/>
      </c>
      <c r="L170" s="62" t="str">
        <f t="shared" si="70"/>
        <v/>
      </c>
      <c r="M170" s="8" t="str">
        <f t="shared" si="71"/>
        <v/>
      </c>
      <c r="N170" s="61" t="str">
        <f t="shared" si="72"/>
        <v/>
      </c>
      <c r="O170" s="62" t="str">
        <f t="shared" si="73"/>
        <v/>
      </c>
      <c r="P170" s="8" t="str">
        <f t="shared" si="74"/>
        <v/>
      </c>
      <c r="Q170" s="63" t="str">
        <f t="shared" si="75"/>
        <v/>
      </c>
    </row>
    <row r="171" spans="1:17" ht="13.5" customHeight="1">
      <c r="A171" s="80" t="str">
        <f t="shared" ref="A171:B171" si="84">IF(A93="","",A93)</f>
        <v/>
      </c>
      <c r="B171" s="9" t="str">
        <f t="shared" si="84"/>
        <v/>
      </c>
      <c r="C171" s="8" t="str">
        <f t="shared" si="62"/>
        <v/>
      </c>
      <c r="D171" s="10" t="str">
        <f t="shared" si="63"/>
        <v/>
      </c>
      <c r="E171" s="61" t="str">
        <f t="shared" si="64"/>
        <v/>
      </c>
      <c r="F171" s="9" t="str">
        <f t="shared" si="65"/>
        <v/>
      </c>
      <c r="G171" s="8" t="str">
        <f t="shared" si="66"/>
        <v/>
      </c>
      <c r="H171" s="61" t="str">
        <f t="shared" si="67"/>
        <v/>
      </c>
      <c r="I171" s="3"/>
      <c r="J171" s="8" t="str">
        <f t="shared" si="68"/>
        <v/>
      </c>
      <c r="K171" s="61" t="str">
        <f t="shared" si="69"/>
        <v/>
      </c>
      <c r="L171" s="62" t="str">
        <f t="shared" si="70"/>
        <v/>
      </c>
      <c r="M171" s="8" t="str">
        <f t="shared" si="71"/>
        <v/>
      </c>
      <c r="N171" s="61" t="str">
        <f t="shared" si="72"/>
        <v/>
      </c>
      <c r="O171" s="62" t="str">
        <f t="shared" si="73"/>
        <v/>
      </c>
      <c r="P171" s="8" t="str">
        <f t="shared" si="74"/>
        <v/>
      </c>
      <c r="Q171" s="63" t="str">
        <f t="shared" si="75"/>
        <v/>
      </c>
    </row>
    <row r="172" spans="1:17" ht="13.5" customHeight="1">
      <c r="A172" s="80" t="str">
        <f t="shared" ref="A172:B172" si="85">IF(A94="","",A94)</f>
        <v/>
      </c>
      <c r="B172" s="9" t="str">
        <f t="shared" si="85"/>
        <v/>
      </c>
      <c r="C172" s="8" t="str">
        <f t="shared" si="62"/>
        <v/>
      </c>
      <c r="D172" s="10" t="str">
        <f t="shared" si="63"/>
        <v/>
      </c>
      <c r="E172" s="61" t="str">
        <f t="shared" si="64"/>
        <v/>
      </c>
      <c r="F172" s="9" t="str">
        <f t="shared" si="65"/>
        <v/>
      </c>
      <c r="G172" s="8" t="str">
        <f t="shared" si="66"/>
        <v/>
      </c>
      <c r="H172" s="61" t="str">
        <f t="shared" si="67"/>
        <v/>
      </c>
      <c r="I172" s="3"/>
      <c r="J172" s="8" t="str">
        <f t="shared" si="68"/>
        <v/>
      </c>
      <c r="K172" s="61" t="str">
        <f t="shared" si="69"/>
        <v/>
      </c>
      <c r="L172" s="62" t="str">
        <f t="shared" si="70"/>
        <v/>
      </c>
      <c r="M172" s="8" t="str">
        <f t="shared" si="71"/>
        <v/>
      </c>
      <c r="N172" s="61" t="str">
        <f t="shared" si="72"/>
        <v/>
      </c>
      <c r="O172" s="62" t="str">
        <f t="shared" si="73"/>
        <v/>
      </c>
      <c r="P172" s="8" t="str">
        <f t="shared" si="74"/>
        <v/>
      </c>
      <c r="Q172" s="63" t="str">
        <f t="shared" si="75"/>
        <v/>
      </c>
    </row>
    <row r="173" spans="1:17" ht="13.5" customHeight="1">
      <c r="A173" s="80" t="str">
        <f t="shared" ref="A173:B173" si="86">IF(A95="","",A95)</f>
        <v/>
      </c>
      <c r="B173" s="9" t="str">
        <f t="shared" si="86"/>
        <v/>
      </c>
      <c r="C173" s="8" t="str">
        <f t="shared" si="62"/>
        <v/>
      </c>
      <c r="D173" s="10" t="str">
        <f t="shared" si="63"/>
        <v/>
      </c>
      <c r="E173" s="61" t="str">
        <f t="shared" si="64"/>
        <v/>
      </c>
      <c r="F173" s="9" t="str">
        <f t="shared" si="65"/>
        <v/>
      </c>
      <c r="G173" s="8" t="str">
        <f t="shared" si="66"/>
        <v/>
      </c>
      <c r="H173" s="61" t="str">
        <f t="shared" si="67"/>
        <v/>
      </c>
      <c r="I173" s="3"/>
      <c r="J173" s="8" t="str">
        <f t="shared" si="68"/>
        <v/>
      </c>
      <c r="K173" s="61" t="str">
        <f t="shared" si="69"/>
        <v/>
      </c>
      <c r="L173" s="62" t="str">
        <f t="shared" si="70"/>
        <v/>
      </c>
      <c r="M173" s="8" t="str">
        <f t="shared" si="71"/>
        <v/>
      </c>
      <c r="N173" s="61" t="str">
        <f t="shared" si="72"/>
        <v/>
      </c>
      <c r="O173" s="62" t="str">
        <f t="shared" si="73"/>
        <v/>
      </c>
      <c r="P173" s="8" t="str">
        <f t="shared" si="74"/>
        <v/>
      </c>
      <c r="Q173" s="63" t="str">
        <f t="shared" si="75"/>
        <v/>
      </c>
    </row>
    <row r="174" spans="1:17" ht="13.5" customHeight="1">
      <c r="A174" s="80" t="str">
        <f t="shared" ref="A174:B174" si="87">IF(A96="","",A96)</f>
        <v/>
      </c>
      <c r="B174" s="9" t="str">
        <f t="shared" si="87"/>
        <v/>
      </c>
      <c r="C174" s="8" t="str">
        <f t="shared" si="62"/>
        <v/>
      </c>
      <c r="D174" s="10" t="str">
        <f t="shared" si="63"/>
        <v/>
      </c>
      <c r="E174" s="61" t="str">
        <f t="shared" si="64"/>
        <v/>
      </c>
      <c r="F174" s="9" t="str">
        <f t="shared" si="65"/>
        <v/>
      </c>
      <c r="G174" s="8" t="str">
        <f t="shared" si="66"/>
        <v/>
      </c>
      <c r="H174" s="61" t="str">
        <f t="shared" si="67"/>
        <v/>
      </c>
      <c r="I174" s="3"/>
      <c r="J174" s="8" t="str">
        <f t="shared" si="68"/>
        <v/>
      </c>
      <c r="K174" s="61" t="str">
        <f t="shared" si="69"/>
        <v/>
      </c>
      <c r="L174" s="62" t="str">
        <f t="shared" si="70"/>
        <v/>
      </c>
      <c r="M174" s="8" t="str">
        <f t="shared" si="71"/>
        <v/>
      </c>
      <c r="N174" s="61" t="str">
        <f t="shared" si="72"/>
        <v/>
      </c>
      <c r="O174" s="62" t="str">
        <f t="shared" si="73"/>
        <v/>
      </c>
      <c r="P174" s="8" t="str">
        <f t="shared" si="74"/>
        <v/>
      </c>
      <c r="Q174" s="63" t="str">
        <f t="shared" si="75"/>
        <v/>
      </c>
    </row>
    <row r="175" spans="1:17" ht="13.5" customHeight="1">
      <c r="A175" s="80" t="str">
        <f t="shared" ref="A175:B175" si="88">IF(A97="","",A97)</f>
        <v/>
      </c>
      <c r="B175" s="9" t="str">
        <f t="shared" si="88"/>
        <v/>
      </c>
      <c r="C175" s="8" t="str">
        <f t="shared" si="62"/>
        <v/>
      </c>
      <c r="D175" s="10" t="str">
        <f t="shared" si="63"/>
        <v/>
      </c>
      <c r="E175" s="61" t="str">
        <f t="shared" si="64"/>
        <v/>
      </c>
      <c r="F175" s="9" t="str">
        <f t="shared" si="65"/>
        <v/>
      </c>
      <c r="G175" s="8" t="str">
        <f t="shared" si="66"/>
        <v/>
      </c>
      <c r="H175" s="61" t="str">
        <f t="shared" si="67"/>
        <v/>
      </c>
      <c r="I175" s="3"/>
      <c r="J175" s="8" t="str">
        <f t="shared" si="68"/>
        <v/>
      </c>
      <c r="K175" s="61" t="str">
        <f t="shared" si="69"/>
        <v/>
      </c>
      <c r="L175" s="62" t="str">
        <f t="shared" si="70"/>
        <v/>
      </c>
      <c r="M175" s="8" t="str">
        <f t="shared" si="71"/>
        <v/>
      </c>
      <c r="N175" s="61" t="str">
        <f t="shared" si="72"/>
        <v/>
      </c>
      <c r="O175" s="62" t="str">
        <f t="shared" si="73"/>
        <v/>
      </c>
      <c r="P175" s="8" t="str">
        <f t="shared" si="74"/>
        <v/>
      </c>
      <c r="Q175" s="63" t="str">
        <f t="shared" si="75"/>
        <v/>
      </c>
    </row>
    <row r="176" spans="1:17" ht="13.5" customHeight="1">
      <c r="A176" s="80" t="str">
        <f t="shared" ref="A176:B176" si="89">IF(A98="","",A98)</f>
        <v/>
      </c>
      <c r="B176" s="9" t="str">
        <f t="shared" si="89"/>
        <v/>
      </c>
      <c r="C176" s="8" t="str">
        <f t="shared" si="62"/>
        <v/>
      </c>
      <c r="D176" s="10" t="str">
        <f t="shared" si="63"/>
        <v/>
      </c>
      <c r="E176" s="61" t="str">
        <f t="shared" si="64"/>
        <v/>
      </c>
      <c r="F176" s="9" t="str">
        <f t="shared" si="65"/>
        <v/>
      </c>
      <c r="G176" s="8" t="str">
        <f t="shared" si="66"/>
        <v/>
      </c>
      <c r="H176" s="61" t="str">
        <f t="shared" si="67"/>
        <v/>
      </c>
      <c r="I176" s="3"/>
      <c r="J176" s="8" t="str">
        <f t="shared" si="68"/>
        <v/>
      </c>
      <c r="K176" s="61" t="str">
        <f t="shared" si="69"/>
        <v/>
      </c>
      <c r="L176" s="62" t="str">
        <f t="shared" si="70"/>
        <v/>
      </c>
      <c r="M176" s="8" t="str">
        <f t="shared" si="71"/>
        <v/>
      </c>
      <c r="N176" s="61" t="str">
        <f t="shared" si="72"/>
        <v/>
      </c>
      <c r="O176" s="62" t="str">
        <f t="shared" si="73"/>
        <v/>
      </c>
      <c r="P176" s="8" t="str">
        <f t="shared" si="74"/>
        <v/>
      </c>
      <c r="Q176" s="63" t="str">
        <f t="shared" si="75"/>
        <v/>
      </c>
    </row>
    <row r="177" spans="1:17" ht="13.5" customHeight="1">
      <c r="A177" s="80" t="str">
        <f t="shared" ref="A177:B177" si="90">IF(A99="","",A99)</f>
        <v/>
      </c>
      <c r="B177" s="9" t="str">
        <f t="shared" si="90"/>
        <v/>
      </c>
      <c r="C177" s="8" t="str">
        <f t="shared" si="62"/>
        <v/>
      </c>
      <c r="D177" s="10" t="str">
        <f t="shared" si="63"/>
        <v/>
      </c>
      <c r="E177" s="61" t="str">
        <f t="shared" si="64"/>
        <v/>
      </c>
      <c r="F177" s="9" t="str">
        <f t="shared" si="65"/>
        <v/>
      </c>
      <c r="G177" s="8" t="str">
        <f t="shared" si="66"/>
        <v/>
      </c>
      <c r="H177" s="61" t="str">
        <f t="shared" si="67"/>
        <v/>
      </c>
      <c r="I177" s="3"/>
      <c r="J177" s="8" t="str">
        <f t="shared" si="68"/>
        <v/>
      </c>
      <c r="K177" s="61" t="str">
        <f t="shared" si="69"/>
        <v/>
      </c>
      <c r="L177" s="62" t="str">
        <f t="shared" si="70"/>
        <v/>
      </c>
      <c r="M177" s="8" t="str">
        <f t="shared" si="71"/>
        <v/>
      </c>
      <c r="N177" s="61" t="str">
        <f t="shared" si="72"/>
        <v/>
      </c>
      <c r="O177" s="62" t="str">
        <f t="shared" si="73"/>
        <v/>
      </c>
      <c r="P177" s="8" t="str">
        <f t="shared" si="74"/>
        <v/>
      </c>
      <c r="Q177" s="63" t="str">
        <f t="shared" si="75"/>
        <v/>
      </c>
    </row>
    <row r="178" spans="1:17" ht="13.5" customHeight="1">
      <c r="A178" s="80" t="str">
        <f t="shared" ref="A178:B178" si="91">IF(A100="","",A100)</f>
        <v/>
      </c>
      <c r="B178" s="9" t="str">
        <f t="shared" si="91"/>
        <v/>
      </c>
      <c r="C178" s="8" t="str">
        <f t="shared" si="62"/>
        <v/>
      </c>
      <c r="D178" s="10" t="str">
        <f t="shared" si="63"/>
        <v/>
      </c>
      <c r="E178" s="61" t="str">
        <f t="shared" si="64"/>
        <v/>
      </c>
      <c r="F178" s="9" t="str">
        <f t="shared" si="65"/>
        <v/>
      </c>
      <c r="G178" s="8" t="str">
        <f t="shared" si="66"/>
        <v/>
      </c>
      <c r="H178" s="61" t="str">
        <f t="shared" si="67"/>
        <v/>
      </c>
      <c r="I178" s="3"/>
      <c r="J178" s="8" t="str">
        <f t="shared" si="68"/>
        <v/>
      </c>
      <c r="K178" s="61" t="str">
        <f t="shared" si="69"/>
        <v/>
      </c>
      <c r="L178" s="62" t="str">
        <f t="shared" si="70"/>
        <v/>
      </c>
      <c r="M178" s="8" t="str">
        <f t="shared" si="71"/>
        <v/>
      </c>
      <c r="N178" s="61" t="str">
        <f t="shared" si="72"/>
        <v/>
      </c>
      <c r="O178" s="62" t="str">
        <f t="shared" si="73"/>
        <v/>
      </c>
      <c r="P178" s="8" t="str">
        <f t="shared" si="74"/>
        <v/>
      </c>
      <c r="Q178" s="63" t="str">
        <f t="shared" si="75"/>
        <v/>
      </c>
    </row>
    <row r="179" spans="1:17" ht="13.5" customHeight="1">
      <c r="A179" s="80" t="str">
        <f t="shared" ref="A179:B179" si="92">IF(A101="","",A101)</f>
        <v/>
      </c>
      <c r="B179" s="9" t="str">
        <f t="shared" si="92"/>
        <v/>
      </c>
      <c r="C179" s="8" t="str">
        <f t="shared" si="62"/>
        <v/>
      </c>
      <c r="D179" s="10" t="str">
        <f t="shared" si="63"/>
        <v/>
      </c>
      <c r="E179" s="61" t="str">
        <f t="shared" si="64"/>
        <v/>
      </c>
      <c r="F179" s="9" t="str">
        <f t="shared" si="65"/>
        <v/>
      </c>
      <c r="G179" s="8" t="str">
        <f t="shared" si="66"/>
        <v/>
      </c>
      <c r="H179" s="61" t="str">
        <f t="shared" si="67"/>
        <v/>
      </c>
      <c r="I179" s="3"/>
      <c r="J179" s="8" t="str">
        <f t="shared" si="68"/>
        <v/>
      </c>
      <c r="K179" s="61" t="str">
        <f t="shared" si="69"/>
        <v/>
      </c>
      <c r="L179" s="62" t="str">
        <f t="shared" si="70"/>
        <v/>
      </c>
      <c r="M179" s="8" t="str">
        <f t="shared" si="71"/>
        <v/>
      </c>
      <c r="N179" s="61" t="str">
        <f t="shared" si="72"/>
        <v/>
      </c>
      <c r="O179" s="62" t="str">
        <f t="shared" si="73"/>
        <v/>
      </c>
      <c r="P179" s="8" t="str">
        <f t="shared" si="74"/>
        <v/>
      </c>
      <c r="Q179" s="63" t="str">
        <f t="shared" si="75"/>
        <v/>
      </c>
    </row>
    <row r="180" spans="1:17" ht="13.5" customHeight="1">
      <c r="A180" s="80" t="str">
        <f t="shared" ref="A180:B180" si="93">IF(A102="","",A102)</f>
        <v/>
      </c>
      <c r="B180" s="9" t="str">
        <f t="shared" si="93"/>
        <v/>
      </c>
      <c r="C180" s="8" t="str">
        <f t="shared" si="62"/>
        <v/>
      </c>
      <c r="D180" s="10" t="str">
        <f t="shared" si="63"/>
        <v/>
      </c>
      <c r="E180" s="61" t="str">
        <f t="shared" si="64"/>
        <v/>
      </c>
      <c r="F180" s="9" t="str">
        <f t="shared" si="65"/>
        <v/>
      </c>
      <c r="G180" s="8" t="str">
        <f t="shared" si="66"/>
        <v/>
      </c>
      <c r="H180" s="61" t="str">
        <f t="shared" si="67"/>
        <v/>
      </c>
      <c r="I180" s="3"/>
      <c r="J180" s="8" t="str">
        <f t="shared" si="68"/>
        <v/>
      </c>
      <c r="K180" s="61" t="str">
        <f t="shared" si="69"/>
        <v/>
      </c>
      <c r="L180" s="62" t="str">
        <f t="shared" si="70"/>
        <v/>
      </c>
      <c r="M180" s="8" t="str">
        <f t="shared" si="71"/>
        <v/>
      </c>
      <c r="N180" s="61" t="str">
        <f t="shared" si="72"/>
        <v/>
      </c>
      <c r="O180" s="62" t="str">
        <f t="shared" si="73"/>
        <v/>
      </c>
      <c r="P180" s="8" t="str">
        <f t="shared" si="74"/>
        <v/>
      </c>
      <c r="Q180" s="63" t="str">
        <f t="shared" si="75"/>
        <v/>
      </c>
    </row>
    <row r="181" spans="1:17" ht="13.5" customHeight="1">
      <c r="A181" s="80" t="str">
        <f t="shared" ref="A181:B181" si="94">IF(A103="","",A103)</f>
        <v/>
      </c>
      <c r="B181" s="9" t="str">
        <f t="shared" si="94"/>
        <v/>
      </c>
      <c r="C181" s="8" t="str">
        <f t="shared" si="62"/>
        <v/>
      </c>
      <c r="D181" s="10" t="str">
        <f t="shared" si="63"/>
        <v/>
      </c>
      <c r="E181" s="61" t="str">
        <f t="shared" si="64"/>
        <v/>
      </c>
      <c r="F181" s="9" t="str">
        <f t="shared" si="65"/>
        <v/>
      </c>
      <c r="G181" s="8" t="str">
        <f t="shared" si="66"/>
        <v/>
      </c>
      <c r="H181" s="61" t="str">
        <f t="shared" si="67"/>
        <v/>
      </c>
      <c r="I181" s="3"/>
      <c r="J181" s="8" t="str">
        <f t="shared" si="68"/>
        <v/>
      </c>
      <c r="K181" s="61" t="str">
        <f t="shared" si="69"/>
        <v/>
      </c>
      <c r="L181" s="62" t="str">
        <f t="shared" si="70"/>
        <v/>
      </c>
      <c r="M181" s="8" t="str">
        <f t="shared" si="71"/>
        <v/>
      </c>
      <c r="N181" s="61" t="str">
        <f t="shared" si="72"/>
        <v/>
      </c>
      <c r="O181" s="62" t="str">
        <f t="shared" si="73"/>
        <v/>
      </c>
      <c r="P181" s="8" t="str">
        <f t="shared" si="74"/>
        <v/>
      </c>
      <c r="Q181" s="63" t="str">
        <f t="shared" si="75"/>
        <v/>
      </c>
    </row>
    <row r="182" spans="1:17" ht="13.5" customHeight="1">
      <c r="A182" s="80" t="str">
        <f t="shared" ref="A182:B182" si="95">IF(A104="","",A104)</f>
        <v/>
      </c>
      <c r="B182" s="9" t="str">
        <f t="shared" si="95"/>
        <v/>
      </c>
      <c r="C182" s="8" t="str">
        <f t="shared" si="62"/>
        <v/>
      </c>
      <c r="D182" s="10" t="str">
        <f t="shared" si="63"/>
        <v/>
      </c>
      <c r="E182" s="61" t="str">
        <f t="shared" si="64"/>
        <v/>
      </c>
      <c r="F182" s="9" t="str">
        <f t="shared" si="65"/>
        <v/>
      </c>
      <c r="G182" s="8" t="str">
        <f t="shared" si="66"/>
        <v/>
      </c>
      <c r="H182" s="61" t="str">
        <f t="shared" si="67"/>
        <v/>
      </c>
      <c r="I182" s="3"/>
      <c r="J182" s="8" t="str">
        <f t="shared" si="68"/>
        <v/>
      </c>
      <c r="K182" s="61" t="str">
        <f t="shared" si="69"/>
        <v/>
      </c>
      <c r="L182" s="62" t="str">
        <f t="shared" si="70"/>
        <v/>
      </c>
      <c r="M182" s="8" t="str">
        <f t="shared" si="71"/>
        <v/>
      </c>
      <c r="N182" s="61" t="str">
        <f t="shared" si="72"/>
        <v/>
      </c>
      <c r="O182" s="62" t="str">
        <f t="shared" si="73"/>
        <v/>
      </c>
      <c r="P182" s="8" t="str">
        <f t="shared" si="74"/>
        <v/>
      </c>
      <c r="Q182" s="63" t="str">
        <f t="shared" si="75"/>
        <v/>
      </c>
    </row>
    <row r="183" spans="1:17" ht="13.5" customHeight="1">
      <c r="A183" s="80" t="str">
        <f t="shared" ref="A183:B183" si="96">IF(A105="","",A105)</f>
        <v/>
      </c>
      <c r="B183" s="9" t="str">
        <f t="shared" si="96"/>
        <v/>
      </c>
      <c r="C183" s="8" t="str">
        <f t="shared" si="62"/>
        <v/>
      </c>
      <c r="D183" s="10" t="str">
        <f t="shared" si="63"/>
        <v/>
      </c>
      <c r="E183" s="61" t="str">
        <f t="shared" si="64"/>
        <v/>
      </c>
      <c r="F183" s="9" t="str">
        <f t="shared" si="65"/>
        <v/>
      </c>
      <c r="G183" s="8" t="str">
        <f t="shared" si="66"/>
        <v/>
      </c>
      <c r="H183" s="61" t="str">
        <f t="shared" si="67"/>
        <v/>
      </c>
      <c r="I183" s="3"/>
      <c r="J183" s="8" t="str">
        <f t="shared" si="68"/>
        <v/>
      </c>
      <c r="K183" s="61" t="str">
        <f t="shared" si="69"/>
        <v/>
      </c>
      <c r="L183" s="62" t="str">
        <f t="shared" si="70"/>
        <v/>
      </c>
      <c r="M183" s="8" t="str">
        <f t="shared" si="71"/>
        <v/>
      </c>
      <c r="N183" s="61" t="str">
        <f t="shared" si="72"/>
        <v/>
      </c>
      <c r="O183" s="62" t="str">
        <f t="shared" si="73"/>
        <v/>
      </c>
      <c r="P183" s="8" t="str">
        <f t="shared" si="74"/>
        <v/>
      </c>
      <c r="Q183" s="63" t="str">
        <f t="shared" si="75"/>
        <v/>
      </c>
    </row>
    <row r="184" spans="1:17" ht="13.5" customHeight="1">
      <c r="A184" s="80" t="str">
        <f t="shared" ref="A184:B184" si="97">IF(A106="","",A106)</f>
        <v/>
      </c>
      <c r="B184" s="9" t="str">
        <f t="shared" si="97"/>
        <v/>
      </c>
      <c r="C184" s="8" t="str">
        <f t="shared" si="62"/>
        <v/>
      </c>
      <c r="D184" s="10" t="str">
        <f t="shared" si="63"/>
        <v/>
      </c>
      <c r="E184" s="61" t="str">
        <f t="shared" si="64"/>
        <v/>
      </c>
      <c r="F184" s="9" t="str">
        <f t="shared" si="65"/>
        <v/>
      </c>
      <c r="G184" s="8" t="str">
        <f t="shared" si="66"/>
        <v/>
      </c>
      <c r="H184" s="61" t="str">
        <f t="shared" si="67"/>
        <v/>
      </c>
      <c r="I184" s="3"/>
      <c r="J184" s="8" t="str">
        <f t="shared" si="68"/>
        <v/>
      </c>
      <c r="K184" s="61" t="str">
        <f t="shared" si="69"/>
        <v/>
      </c>
      <c r="L184" s="62" t="str">
        <f t="shared" si="70"/>
        <v/>
      </c>
      <c r="M184" s="8" t="str">
        <f t="shared" si="71"/>
        <v/>
      </c>
      <c r="N184" s="61" t="str">
        <f t="shared" si="72"/>
        <v/>
      </c>
      <c r="O184" s="62" t="str">
        <f t="shared" si="73"/>
        <v/>
      </c>
      <c r="P184" s="8" t="str">
        <f t="shared" si="74"/>
        <v/>
      </c>
      <c r="Q184" s="63" t="str">
        <f t="shared" si="75"/>
        <v/>
      </c>
    </row>
    <row r="185" spans="1:17" ht="13.5" customHeight="1">
      <c r="A185" s="80" t="str">
        <f t="shared" ref="A185:B185" si="98">IF(A107="","",A107)</f>
        <v/>
      </c>
      <c r="B185" s="9" t="str">
        <f t="shared" si="98"/>
        <v/>
      </c>
      <c r="C185" s="8" t="str">
        <f t="shared" si="62"/>
        <v/>
      </c>
      <c r="D185" s="10" t="str">
        <f t="shared" si="63"/>
        <v/>
      </c>
      <c r="E185" s="61" t="str">
        <f t="shared" si="64"/>
        <v/>
      </c>
      <c r="F185" s="9" t="str">
        <f t="shared" si="65"/>
        <v/>
      </c>
      <c r="G185" s="8" t="str">
        <f t="shared" si="66"/>
        <v/>
      </c>
      <c r="H185" s="61" t="str">
        <f t="shared" si="67"/>
        <v/>
      </c>
      <c r="I185" s="3"/>
      <c r="J185" s="8" t="str">
        <f t="shared" si="68"/>
        <v/>
      </c>
      <c r="K185" s="61" t="str">
        <f t="shared" si="69"/>
        <v/>
      </c>
      <c r="L185" s="62" t="str">
        <f t="shared" si="70"/>
        <v/>
      </c>
      <c r="M185" s="8" t="str">
        <f t="shared" si="71"/>
        <v/>
      </c>
      <c r="N185" s="61" t="str">
        <f t="shared" si="72"/>
        <v/>
      </c>
      <c r="O185" s="62" t="str">
        <f t="shared" si="73"/>
        <v/>
      </c>
      <c r="P185" s="8" t="str">
        <f t="shared" si="74"/>
        <v/>
      </c>
      <c r="Q185" s="63" t="str">
        <f t="shared" si="75"/>
        <v/>
      </c>
    </row>
    <row r="186" spans="1:17" ht="13.5" customHeight="1">
      <c r="A186" s="80" t="str">
        <f t="shared" ref="A186:B186" si="99">IF(A108="","",A108)</f>
        <v/>
      </c>
      <c r="B186" s="9" t="str">
        <f t="shared" si="99"/>
        <v/>
      </c>
      <c r="C186" s="8" t="str">
        <f t="shared" si="62"/>
        <v/>
      </c>
      <c r="D186" s="10" t="str">
        <f t="shared" si="63"/>
        <v/>
      </c>
      <c r="E186" s="61" t="str">
        <f t="shared" si="64"/>
        <v/>
      </c>
      <c r="F186" s="9" t="str">
        <f t="shared" si="65"/>
        <v/>
      </c>
      <c r="G186" s="8" t="str">
        <f t="shared" si="66"/>
        <v/>
      </c>
      <c r="H186" s="61" t="str">
        <f t="shared" si="67"/>
        <v/>
      </c>
      <c r="I186" s="3"/>
      <c r="J186" s="8" t="str">
        <f t="shared" si="68"/>
        <v/>
      </c>
      <c r="K186" s="61" t="str">
        <f t="shared" si="69"/>
        <v/>
      </c>
      <c r="L186" s="62" t="str">
        <f t="shared" si="70"/>
        <v/>
      </c>
      <c r="M186" s="8" t="str">
        <f t="shared" si="71"/>
        <v/>
      </c>
      <c r="N186" s="61" t="str">
        <f t="shared" si="72"/>
        <v/>
      </c>
      <c r="O186" s="62" t="str">
        <f t="shared" si="73"/>
        <v/>
      </c>
      <c r="P186" s="8" t="str">
        <f t="shared" si="74"/>
        <v/>
      </c>
      <c r="Q186" s="63" t="str">
        <f t="shared" si="75"/>
        <v/>
      </c>
    </row>
    <row r="187" spans="1:17" ht="13.5" customHeight="1">
      <c r="A187" s="80" t="str">
        <f t="shared" ref="A187:B187" si="100">IF(A109="","",A109)</f>
        <v/>
      </c>
      <c r="B187" s="9" t="str">
        <f t="shared" si="100"/>
        <v/>
      </c>
      <c r="C187" s="8" t="str">
        <f t="shared" si="62"/>
        <v/>
      </c>
      <c r="D187" s="10" t="str">
        <f t="shared" si="63"/>
        <v/>
      </c>
      <c r="E187" s="61" t="str">
        <f t="shared" si="64"/>
        <v/>
      </c>
      <c r="F187" s="9" t="str">
        <f t="shared" si="65"/>
        <v/>
      </c>
      <c r="G187" s="8" t="str">
        <f t="shared" si="66"/>
        <v/>
      </c>
      <c r="H187" s="61" t="str">
        <f t="shared" si="67"/>
        <v/>
      </c>
      <c r="I187" s="3"/>
      <c r="J187" s="8" t="str">
        <f t="shared" si="68"/>
        <v/>
      </c>
      <c r="K187" s="61" t="str">
        <f t="shared" si="69"/>
        <v/>
      </c>
      <c r="L187" s="62" t="str">
        <f t="shared" si="70"/>
        <v/>
      </c>
      <c r="M187" s="8" t="str">
        <f t="shared" si="71"/>
        <v/>
      </c>
      <c r="N187" s="61" t="str">
        <f t="shared" si="72"/>
        <v/>
      </c>
      <c r="O187" s="62" t="str">
        <f t="shared" si="73"/>
        <v/>
      </c>
      <c r="P187" s="8" t="str">
        <f t="shared" si="74"/>
        <v/>
      </c>
      <c r="Q187" s="63" t="str">
        <f t="shared" si="75"/>
        <v/>
      </c>
    </row>
    <row r="188" spans="1:17" ht="13.5" customHeight="1">
      <c r="A188" s="80" t="str">
        <f t="shared" ref="A188:B188" si="101">IF(A110="","",A110)</f>
        <v/>
      </c>
      <c r="B188" s="9" t="str">
        <f t="shared" si="101"/>
        <v/>
      </c>
      <c r="C188" s="8" t="str">
        <f t="shared" si="62"/>
        <v/>
      </c>
      <c r="D188" s="10" t="str">
        <f t="shared" si="63"/>
        <v/>
      </c>
      <c r="E188" s="61" t="str">
        <f t="shared" si="64"/>
        <v/>
      </c>
      <c r="F188" s="9" t="str">
        <f t="shared" si="65"/>
        <v/>
      </c>
      <c r="G188" s="8" t="str">
        <f t="shared" si="66"/>
        <v/>
      </c>
      <c r="H188" s="61" t="str">
        <f t="shared" si="67"/>
        <v/>
      </c>
      <c r="I188" s="3"/>
      <c r="J188" s="8" t="str">
        <f t="shared" si="68"/>
        <v/>
      </c>
      <c r="K188" s="61" t="str">
        <f t="shared" si="69"/>
        <v/>
      </c>
      <c r="L188" s="62" t="str">
        <f t="shared" si="70"/>
        <v/>
      </c>
      <c r="M188" s="8" t="str">
        <f t="shared" si="71"/>
        <v/>
      </c>
      <c r="N188" s="61" t="str">
        <f t="shared" si="72"/>
        <v/>
      </c>
      <c r="O188" s="62" t="str">
        <f t="shared" si="73"/>
        <v/>
      </c>
      <c r="P188" s="8" t="str">
        <f t="shared" si="74"/>
        <v/>
      </c>
      <c r="Q188" s="63" t="str">
        <f t="shared" si="75"/>
        <v/>
      </c>
    </row>
    <row r="189" spans="1:17" ht="13.5" customHeight="1">
      <c r="A189" s="80" t="str">
        <f t="shared" ref="A189:B189" si="102">IF(A111="","",A111)</f>
        <v/>
      </c>
      <c r="B189" s="9" t="str">
        <f t="shared" si="102"/>
        <v/>
      </c>
      <c r="C189" s="8" t="str">
        <f t="shared" si="62"/>
        <v/>
      </c>
      <c r="D189" s="10" t="str">
        <f t="shared" si="63"/>
        <v/>
      </c>
      <c r="E189" s="61" t="str">
        <f t="shared" si="64"/>
        <v/>
      </c>
      <c r="F189" s="9" t="str">
        <f t="shared" si="65"/>
        <v/>
      </c>
      <c r="G189" s="8" t="str">
        <f t="shared" si="66"/>
        <v/>
      </c>
      <c r="H189" s="61" t="str">
        <f t="shared" si="67"/>
        <v/>
      </c>
      <c r="I189" s="3"/>
      <c r="J189" s="8" t="str">
        <f t="shared" si="68"/>
        <v/>
      </c>
      <c r="K189" s="61" t="str">
        <f t="shared" si="69"/>
        <v/>
      </c>
      <c r="L189" s="62" t="str">
        <f t="shared" si="70"/>
        <v/>
      </c>
      <c r="M189" s="8" t="str">
        <f t="shared" si="71"/>
        <v/>
      </c>
      <c r="N189" s="61" t="str">
        <f t="shared" si="72"/>
        <v/>
      </c>
      <c r="O189" s="62" t="str">
        <f t="shared" si="73"/>
        <v/>
      </c>
      <c r="P189" s="8" t="str">
        <f t="shared" si="74"/>
        <v/>
      </c>
      <c r="Q189" s="63" t="str">
        <f t="shared" si="75"/>
        <v/>
      </c>
    </row>
    <row r="190" spans="1:17" ht="13.5" customHeight="1">
      <c r="A190" s="80" t="str">
        <f t="shared" ref="A190:B190" si="103">IF(A112="","",A112)</f>
        <v/>
      </c>
      <c r="B190" s="9" t="str">
        <f t="shared" si="103"/>
        <v/>
      </c>
      <c r="C190" s="8" t="str">
        <f t="shared" si="62"/>
        <v/>
      </c>
      <c r="D190" s="10" t="str">
        <f t="shared" si="63"/>
        <v/>
      </c>
      <c r="E190" s="61" t="str">
        <f t="shared" si="64"/>
        <v/>
      </c>
      <c r="F190" s="9" t="str">
        <f t="shared" si="65"/>
        <v/>
      </c>
      <c r="G190" s="8" t="str">
        <f t="shared" si="66"/>
        <v/>
      </c>
      <c r="H190" s="61" t="str">
        <f t="shared" si="67"/>
        <v/>
      </c>
      <c r="I190" s="3"/>
      <c r="J190" s="8" t="str">
        <f t="shared" si="68"/>
        <v/>
      </c>
      <c r="K190" s="61" t="str">
        <f t="shared" si="69"/>
        <v/>
      </c>
      <c r="L190" s="62" t="str">
        <f t="shared" si="70"/>
        <v/>
      </c>
      <c r="M190" s="8" t="str">
        <f t="shared" si="71"/>
        <v/>
      </c>
      <c r="N190" s="61" t="str">
        <f t="shared" si="72"/>
        <v/>
      </c>
      <c r="O190" s="62" t="str">
        <f t="shared" si="73"/>
        <v/>
      </c>
      <c r="P190" s="8" t="str">
        <f t="shared" si="74"/>
        <v/>
      </c>
      <c r="Q190" s="63" t="str">
        <f t="shared" si="75"/>
        <v/>
      </c>
    </row>
    <row r="191" spans="1:17" ht="13.5" customHeight="1">
      <c r="A191" s="80" t="str">
        <f t="shared" ref="A191:B191" si="104">IF(A113="","",A113)</f>
        <v/>
      </c>
      <c r="B191" s="9" t="str">
        <f t="shared" si="104"/>
        <v/>
      </c>
      <c r="C191" s="8" t="str">
        <f t="shared" si="62"/>
        <v/>
      </c>
      <c r="D191" s="10" t="str">
        <f t="shared" si="63"/>
        <v/>
      </c>
      <c r="E191" s="61" t="str">
        <f t="shared" si="64"/>
        <v/>
      </c>
      <c r="F191" s="9" t="str">
        <f t="shared" si="65"/>
        <v/>
      </c>
      <c r="G191" s="8" t="str">
        <f t="shared" si="66"/>
        <v/>
      </c>
      <c r="H191" s="61" t="str">
        <f t="shared" si="67"/>
        <v/>
      </c>
      <c r="I191" s="3"/>
      <c r="J191" s="8" t="str">
        <f t="shared" si="68"/>
        <v/>
      </c>
      <c r="K191" s="61" t="str">
        <f t="shared" si="69"/>
        <v/>
      </c>
      <c r="L191" s="62" t="str">
        <f t="shared" si="70"/>
        <v/>
      </c>
      <c r="M191" s="8" t="str">
        <f t="shared" si="71"/>
        <v/>
      </c>
      <c r="N191" s="61" t="str">
        <f t="shared" si="72"/>
        <v/>
      </c>
      <c r="O191" s="62" t="str">
        <f t="shared" si="73"/>
        <v/>
      </c>
      <c r="P191" s="8" t="str">
        <f t="shared" si="74"/>
        <v/>
      </c>
      <c r="Q191" s="63" t="str">
        <f t="shared" si="75"/>
        <v/>
      </c>
    </row>
    <row r="192" spans="1:17" ht="13.5" customHeight="1">
      <c r="A192" s="80" t="str">
        <f t="shared" ref="A192:B192" si="105">IF(A114="","",A114)</f>
        <v/>
      </c>
      <c r="B192" s="9" t="str">
        <f t="shared" si="105"/>
        <v/>
      </c>
      <c r="C192" s="8" t="str">
        <f t="shared" si="62"/>
        <v/>
      </c>
      <c r="D192" s="10" t="str">
        <f t="shared" si="63"/>
        <v/>
      </c>
      <c r="E192" s="61" t="str">
        <f t="shared" si="64"/>
        <v/>
      </c>
      <c r="F192" s="9" t="str">
        <f t="shared" si="65"/>
        <v/>
      </c>
      <c r="G192" s="8" t="str">
        <f t="shared" si="66"/>
        <v/>
      </c>
      <c r="H192" s="61" t="str">
        <f t="shared" si="67"/>
        <v/>
      </c>
      <c r="I192" s="3"/>
      <c r="J192" s="8" t="str">
        <f t="shared" si="68"/>
        <v/>
      </c>
      <c r="K192" s="61" t="str">
        <f t="shared" si="69"/>
        <v/>
      </c>
      <c r="L192" s="62" t="str">
        <f t="shared" si="70"/>
        <v/>
      </c>
      <c r="M192" s="8" t="str">
        <f t="shared" si="71"/>
        <v/>
      </c>
      <c r="N192" s="61" t="str">
        <f t="shared" si="72"/>
        <v/>
      </c>
      <c r="O192" s="62" t="str">
        <f t="shared" si="73"/>
        <v/>
      </c>
      <c r="P192" s="8" t="str">
        <f t="shared" si="74"/>
        <v/>
      </c>
      <c r="Q192" s="63" t="str">
        <f t="shared" si="75"/>
        <v/>
      </c>
    </row>
    <row r="193" spans="1:17" ht="13.5" customHeight="1">
      <c r="A193" s="80" t="str">
        <f t="shared" ref="A193:B193" si="106">IF(A115="","",A115)</f>
        <v/>
      </c>
      <c r="B193" s="9" t="str">
        <f t="shared" si="106"/>
        <v/>
      </c>
      <c r="C193" s="8" t="str">
        <f t="shared" si="62"/>
        <v/>
      </c>
      <c r="D193" s="10" t="str">
        <f t="shared" si="63"/>
        <v/>
      </c>
      <c r="E193" s="61" t="str">
        <f t="shared" si="64"/>
        <v/>
      </c>
      <c r="F193" s="9" t="str">
        <f t="shared" si="65"/>
        <v/>
      </c>
      <c r="G193" s="8" t="str">
        <f t="shared" si="66"/>
        <v/>
      </c>
      <c r="H193" s="61" t="str">
        <f t="shared" si="67"/>
        <v/>
      </c>
      <c r="I193" s="3"/>
      <c r="J193" s="8" t="str">
        <f t="shared" si="68"/>
        <v/>
      </c>
      <c r="K193" s="61" t="str">
        <f t="shared" si="69"/>
        <v/>
      </c>
      <c r="L193" s="62" t="str">
        <f t="shared" si="70"/>
        <v/>
      </c>
      <c r="M193" s="8" t="str">
        <f t="shared" si="71"/>
        <v/>
      </c>
      <c r="N193" s="61" t="str">
        <f t="shared" si="72"/>
        <v/>
      </c>
      <c r="O193" s="62" t="str">
        <f t="shared" si="73"/>
        <v/>
      </c>
      <c r="P193" s="8" t="str">
        <f t="shared" si="74"/>
        <v/>
      </c>
      <c r="Q193" s="63" t="str">
        <f t="shared" si="75"/>
        <v/>
      </c>
    </row>
    <row r="194" spans="1:17" ht="13.5" customHeight="1">
      <c r="A194" s="80" t="str">
        <f t="shared" ref="A194:B194" si="107">IF(A116="","",A116)</f>
        <v/>
      </c>
      <c r="B194" s="9" t="str">
        <f t="shared" si="107"/>
        <v/>
      </c>
      <c r="C194" s="8" t="str">
        <f t="shared" si="62"/>
        <v/>
      </c>
      <c r="D194" s="10" t="str">
        <f t="shared" si="63"/>
        <v/>
      </c>
      <c r="E194" s="61" t="str">
        <f t="shared" si="64"/>
        <v/>
      </c>
      <c r="F194" s="9" t="str">
        <f t="shared" si="65"/>
        <v/>
      </c>
      <c r="G194" s="8" t="str">
        <f t="shared" si="66"/>
        <v/>
      </c>
      <c r="H194" s="61" t="str">
        <f t="shared" si="67"/>
        <v/>
      </c>
      <c r="I194" s="3"/>
      <c r="J194" s="8" t="str">
        <f t="shared" si="68"/>
        <v/>
      </c>
      <c r="K194" s="61" t="str">
        <f t="shared" si="69"/>
        <v/>
      </c>
      <c r="L194" s="62" t="str">
        <f t="shared" si="70"/>
        <v/>
      </c>
      <c r="M194" s="8" t="str">
        <f t="shared" si="71"/>
        <v/>
      </c>
      <c r="N194" s="61" t="str">
        <f t="shared" si="72"/>
        <v/>
      </c>
      <c r="O194" s="62" t="str">
        <f t="shared" si="73"/>
        <v/>
      </c>
      <c r="P194" s="8" t="str">
        <f t="shared" si="74"/>
        <v/>
      </c>
      <c r="Q194" s="63" t="str">
        <f t="shared" si="75"/>
        <v/>
      </c>
    </row>
    <row r="195" spans="1:17" ht="13.5" customHeight="1">
      <c r="A195" s="80" t="str">
        <f t="shared" ref="A195:B195" si="108">IF(A117="","",A117)</f>
        <v/>
      </c>
      <c r="B195" s="9" t="str">
        <f t="shared" si="108"/>
        <v/>
      </c>
      <c r="C195" s="8" t="str">
        <f t="shared" si="62"/>
        <v/>
      </c>
      <c r="D195" s="10" t="str">
        <f t="shared" si="63"/>
        <v/>
      </c>
      <c r="E195" s="61" t="str">
        <f t="shared" si="64"/>
        <v/>
      </c>
      <c r="F195" s="9" t="str">
        <f t="shared" si="65"/>
        <v/>
      </c>
      <c r="G195" s="8" t="str">
        <f t="shared" si="66"/>
        <v/>
      </c>
      <c r="H195" s="61" t="str">
        <f t="shared" si="67"/>
        <v/>
      </c>
      <c r="I195" s="3"/>
      <c r="J195" s="8" t="str">
        <f t="shared" si="68"/>
        <v/>
      </c>
      <c r="K195" s="61" t="str">
        <f t="shared" si="69"/>
        <v/>
      </c>
      <c r="L195" s="62" t="str">
        <f t="shared" si="70"/>
        <v/>
      </c>
      <c r="M195" s="8" t="str">
        <f t="shared" si="71"/>
        <v/>
      </c>
      <c r="N195" s="61" t="str">
        <f t="shared" si="72"/>
        <v/>
      </c>
      <c r="O195" s="62" t="str">
        <f t="shared" si="73"/>
        <v/>
      </c>
      <c r="P195" s="8" t="str">
        <f t="shared" si="74"/>
        <v/>
      </c>
      <c r="Q195" s="63" t="str">
        <f t="shared" si="75"/>
        <v/>
      </c>
    </row>
    <row r="196" spans="1:17" ht="13.5" customHeight="1">
      <c r="A196" s="80" t="str">
        <f t="shared" ref="A196:B196" si="109">IF(A118="","",A118)</f>
        <v/>
      </c>
      <c r="B196" s="9" t="str">
        <f t="shared" si="109"/>
        <v/>
      </c>
      <c r="C196" s="8" t="str">
        <f t="shared" si="62"/>
        <v/>
      </c>
      <c r="D196" s="10" t="str">
        <f t="shared" si="63"/>
        <v/>
      </c>
      <c r="E196" s="61" t="str">
        <f t="shared" si="64"/>
        <v/>
      </c>
      <c r="F196" s="9" t="str">
        <f t="shared" si="65"/>
        <v/>
      </c>
      <c r="G196" s="8" t="str">
        <f t="shared" si="66"/>
        <v/>
      </c>
      <c r="H196" s="61" t="str">
        <f t="shared" si="67"/>
        <v/>
      </c>
      <c r="I196" s="3"/>
      <c r="J196" s="8" t="str">
        <f t="shared" si="68"/>
        <v/>
      </c>
      <c r="K196" s="61" t="str">
        <f t="shared" si="69"/>
        <v/>
      </c>
      <c r="L196" s="62" t="str">
        <f t="shared" si="70"/>
        <v/>
      </c>
      <c r="M196" s="8" t="str">
        <f t="shared" si="71"/>
        <v/>
      </c>
      <c r="N196" s="61" t="str">
        <f t="shared" si="72"/>
        <v/>
      </c>
      <c r="O196" s="62" t="str">
        <f t="shared" si="73"/>
        <v/>
      </c>
      <c r="P196" s="8" t="str">
        <f t="shared" si="74"/>
        <v/>
      </c>
      <c r="Q196" s="63" t="str">
        <f t="shared" si="75"/>
        <v/>
      </c>
    </row>
    <row r="197" spans="1:17" ht="13.5" customHeight="1">
      <c r="A197" s="80" t="str">
        <f t="shared" ref="A197:B197" si="110">IF(A119="","",A119)</f>
        <v/>
      </c>
      <c r="B197" s="9" t="str">
        <f t="shared" si="110"/>
        <v/>
      </c>
      <c r="C197" s="8" t="str">
        <f t="shared" si="62"/>
        <v/>
      </c>
      <c r="D197" s="10" t="str">
        <f t="shared" si="63"/>
        <v/>
      </c>
      <c r="E197" s="61" t="str">
        <f t="shared" si="64"/>
        <v/>
      </c>
      <c r="F197" s="9" t="str">
        <f t="shared" si="65"/>
        <v/>
      </c>
      <c r="G197" s="8" t="str">
        <f t="shared" si="66"/>
        <v/>
      </c>
      <c r="H197" s="61" t="str">
        <f t="shared" si="67"/>
        <v/>
      </c>
      <c r="I197" s="3"/>
      <c r="J197" s="8" t="str">
        <f t="shared" si="68"/>
        <v/>
      </c>
      <c r="K197" s="61" t="str">
        <f t="shared" si="69"/>
        <v/>
      </c>
      <c r="L197" s="62" t="str">
        <f t="shared" si="70"/>
        <v/>
      </c>
      <c r="M197" s="8" t="str">
        <f t="shared" si="71"/>
        <v/>
      </c>
      <c r="N197" s="61" t="str">
        <f t="shared" si="72"/>
        <v/>
      </c>
      <c r="O197" s="62" t="str">
        <f t="shared" si="73"/>
        <v/>
      </c>
      <c r="P197" s="8" t="str">
        <f t="shared" si="74"/>
        <v/>
      </c>
      <c r="Q197" s="63" t="str">
        <f t="shared" si="75"/>
        <v/>
      </c>
    </row>
    <row r="198" spans="1:17" ht="13.5" customHeight="1">
      <c r="A198" s="80" t="str">
        <f t="shared" ref="A198:B198" si="111">IF(A120="","",A120)</f>
        <v/>
      </c>
      <c r="B198" s="9" t="str">
        <f t="shared" si="111"/>
        <v/>
      </c>
      <c r="C198" s="8" t="str">
        <f t="shared" si="62"/>
        <v/>
      </c>
      <c r="D198" s="10" t="str">
        <f t="shared" si="63"/>
        <v/>
      </c>
      <c r="E198" s="61" t="str">
        <f t="shared" si="64"/>
        <v/>
      </c>
      <c r="F198" s="9" t="str">
        <f t="shared" si="65"/>
        <v/>
      </c>
      <c r="G198" s="8" t="str">
        <f t="shared" si="66"/>
        <v/>
      </c>
      <c r="H198" s="61" t="str">
        <f t="shared" si="67"/>
        <v/>
      </c>
      <c r="I198" s="3"/>
      <c r="J198" s="8" t="str">
        <f t="shared" si="68"/>
        <v/>
      </c>
      <c r="K198" s="61" t="str">
        <f t="shared" si="69"/>
        <v/>
      </c>
      <c r="L198" s="62" t="str">
        <f t="shared" si="70"/>
        <v/>
      </c>
      <c r="M198" s="8" t="str">
        <f t="shared" si="71"/>
        <v/>
      </c>
      <c r="N198" s="61" t="str">
        <f t="shared" si="72"/>
        <v/>
      </c>
      <c r="O198" s="62" t="str">
        <f t="shared" si="73"/>
        <v/>
      </c>
      <c r="P198" s="8" t="str">
        <f t="shared" si="74"/>
        <v/>
      </c>
      <c r="Q198" s="63" t="str">
        <f t="shared" si="75"/>
        <v/>
      </c>
    </row>
    <row r="199" spans="1:17" ht="13.5" customHeight="1">
      <c r="A199" s="80" t="str">
        <f t="shared" ref="A199:B199" si="112">IF(A121="","",A121)</f>
        <v/>
      </c>
      <c r="B199" s="9" t="str">
        <f t="shared" si="112"/>
        <v/>
      </c>
      <c r="C199" s="8" t="str">
        <f t="shared" si="62"/>
        <v/>
      </c>
      <c r="D199" s="10" t="str">
        <f t="shared" si="63"/>
        <v/>
      </c>
      <c r="E199" s="61" t="str">
        <f t="shared" si="64"/>
        <v/>
      </c>
      <c r="F199" s="9" t="str">
        <f t="shared" si="65"/>
        <v/>
      </c>
      <c r="G199" s="8" t="str">
        <f t="shared" si="66"/>
        <v/>
      </c>
      <c r="H199" s="61" t="str">
        <f t="shared" si="67"/>
        <v/>
      </c>
      <c r="I199" s="3"/>
      <c r="J199" s="8" t="str">
        <f t="shared" si="68"/>
        <v/>
      </c>
      <c r="K199" s="61" t="str">
        <f t="shared" si="69"/>
        <v/>
      </c>
      <c r="L199" s="62" t="str">
        <f t="shared" si="70"/>
        <v/>
      </c>
      <c r="M199" s="8" t="str">
        <f t="shared" si="71"/>
        <v/>
      </c>
      <c r="N199" s="61" t="str">
        <f t="shared" si="72"/>
        <v/>
      </c>
      <c r="O199" s="62" t="str">
        <f t="shared" si="73"/>
        <v/>
      </c>
      <c r="P199" s="8" t="str">
        <f t="shared" si="74"/>
        <v/>
      </c>
      <c r="Q199" s="63" t="str">
        <f t="shared" si="75"/>
        <v/>
      </c>
    </row>
    <row r="200" spans="1:17" ht="13.5" customHeight="1">
      <c r="A200" s="80" t="str">
        <f t="shared" ref="A200:B200" si="113">IF(A122="","",A122)</f>
        <v/>
      </c>
      <c r="B200" s="9" t="str">
        <f t="shared" si="113"/>
        <v/>
      </c>
      <c r="C200" s="8" t="str">
        <f t="shared" si="62"/>
        <v/>
      </c>
      <c r="D200" s="10" t="str">
        <f t="shared" si="63"/>
        <v/>
      </c>
      <c r="E200" s="61" t="str">
        <f t="shared" si="64"/>
        <v/>
      </c>
      <c r="F200" s="9" t="str">
        <f t="shared" si="65"/>
        <v/>
      </c>
      <c r="G200" s="8" t="str">
        <f t="shared" si="66"/>
        <v/>
      </c>
      <c r="H200" s="61" t="str">
        <f t="shared" si="67"/>
        <v/>
      </c>
      <c r="I200" s="3"/>
      <c r="J200" s="8" t="str">
        <f t="shared" si="68"/>
        <v/>
      </c>
      <c r="K200" s="61" t="str">
        <f t="shared" si="69"/>
        <v/>
      </c>
      <c r="L200" s="62" t="str">
        <f t="shared" si="70"/>
        <v/>
      </c>
      <c r="M200" s="8" t="str">
        <f t="shared" si="71"/>
        <v/>
      </c>
      <c r="N200" s="61" t="str">
        <f t="shared" si="72"/>
        <v/>
      </c>
      <c r="O200" s="62" t="str">
        <f t="shared" si="73"/>
        <v/>
      </c>
      <c r="P200" s="8" t="str">
        <f t="shared" si="74"/>
        <v/>
      </c>
      <c r="Q200" s="63" t="str">
        <f t="shared" si="75"/>
        <v/>
      </c>
    </row>
    <row r="201" spans="1:17" ht="13.5" customHeight="1">
      <c r="A201" s="80" t="str">
        <f t="shared" ref="A201:B201" si="114">IF(A123="","",A123)</f>
        <v/>
      </c>
      <c r="B201" s="9" t="str">
        <f t="shared" si="114"/>
        <v/>
      </c>
      <c r="C201" s="8" t="str">
        <f t="shared" si="62"/>
        <v/>
      </c>
      <c r="D201" s="10" t="str">
        <f t="shared" si="63"/>
        <v/>
      </c>
      <c r="E201" s="61" t="str">
        <f t="shared" si="64"/>
        <v/>
      </c>
      <c r="F201" s="9" t="str">
        <f t="shared" si="65"/>
        <v/>
      </c>
      <c r="G201" s="8" t="str">
        <f t="shared" si="66"/>
        <v/>
      </c>
      <c r="H201" s="61" t="str">
        <f t="shared" si="67"/>
        <v/>
      </c>
      <c r="I201" s="3"/>
      <c r="J201" s="8" t="str">
        <f t="shared" si="68"/>
        <v/>
      </c>
      <c r="K201" s="61" t="str">
        <f t="shared" si="69"/>
        <v/>
      </c>
      <c r="L201" s="62" t="str">
        <f t="shared" si="70"/>
        <v/>
      </c>
      <c r="M201" s="8" t="str">
        <f t="shared" si="71"/>
        <v/>
      </c>
      <c r="N201" s="61" t="str">
        <f t="shared" si="72"/>
        <v/>
      </c>
      <c r="O201" s="62" t="str">
        <f t="shared" si="73"/>
        <v/>
      </c>
      <c r="P201" s="8" t="str">
        <f t="shared" si="74"/>
        <v/>
      </c>
      <c r="Q201" s="63" t="str">
        <f t="shared" si="75"/>
        <v/>
      </c>
    </row>
    <row r="202" spans="1:17" ht="13.5" customHeight="1">
      <c r="A202" s="80" t="str">
        <f t="shared" ref="A202:B202" si="115">IF(A124="","",A124)</f>
        <v/>
      </c>
      <c r="B202" s="9" t="str">
        <f t="shared" si="115"/>
        <v/>
      </c>
      <c r="C202" s="8" t="str">
        <f t="shared" si="62"/>
        <v/>
      </c>
      <c r="D202" s="10" t="str">
        <f t="shared" si="63"/>
        <v/>
      </c>
      <c r="E202" s="61" t="str">
        <f t="shared" si="64"/>
        <v/>
      </c>
      <c r="F202" s="9" t="str">
        <f t="shared" si="65"/>
        <v/>
      </c>
      <c r="G202" s="8" t="str">
        <f t="shared" si="66"/>
        <v/>
      </c>
      <c r="H202" s="61" t="str">
        <f t="shared" si="67"/>
        <v/>
      </c>
      <c r="I202" s="3"/>
      <c r="J202" s="8" t="str">
        <f t="shared" si="68"/>
        <v/>
      </c>
      <c r="K202" s="61" t="str">
        <f t="shared" si="69"/>
        <v/>
      </c>
      <c r="L202" s="62" t="str">
        <f t="shared" si="70"/>
        <v/>
      </c>
      <c r="M202" s="8" t="str">
        <f t="shared" si="71"/>
        <v/>
      </c>
      <c r="N202" s="61" t="str">
        <f t="shared" si="72"/>
        <v/>
      </c>
      <c r="O202" s="62" t="str">
        <f t="shared" si="73"/>
        <v/>
      </c>
      <c r="P202" s="8" t="str">
        <f t="shared" si="74"/>
        <v/>
      </c>
      <c r="Q202" s="63" t="str">
        <f t="shared" si="75"/>
        <v/>
      </c>
    </row>
    <row r="203" spans="1:17" ht="13.5" customHeight="1">
      <c r="A203" s="80" t="str">
        <f t="shared" ref="A203:B203" si="116">IF(A125="","",A125)</f>
        <v/>
      </c>
      <c r="B203" s="9" t="str">
        <f t="shared" si="116"/>
        <v/>
      </c>
      <c r="C203" s="8" t="str">
        <f t="shared" si="62"/>
        <v/>
      </c>
      <c r="D203" s="10" t="str">
        <f t="shared" si="63"/>
        <v/>
      </c>
      <c r="E203" s="61" t="str">
        <f t="shared" si="64"/>
        <v/>
      </c>
      <c r="F203" s="9" t="str">
        <f t="shared" si="65"/>
        <v/>
      </c>
      <c r="G203" s="8" t="str">
        <f t="shared" si="66"/>
        <v/>
      </c>
      <c r="H203" s="61" t="str">
        <f t="shared" si="67"/>
        <v/>
      </c>
      <c r="I203" s="3"/>
      <c r="J203" s="8" t="str">
        <f t="shared" si="68"/>
        <v/>
      </c>
      <c r="K203" s="61" t="str">
        <f t="shared" si="69"/>
        <v/>
      </c>
      <c r="L203" s="62" t="str">
        <f t="shared" si="70"/>
        <v/>
      </c>
      <c r="M203" s="8" t="str">
        <f t="shared" si="71"/>
        <v/>
      </c>
      <c r="N203" s="61" t="str">
        <f t="shared" si="72"/>
        <v/>
      </c>
      <c r="O203" s="62" t="str">
        <f t="shared" si="73"/>
        <v/>
      </c>
      <c r="P203" s="8" t="str">
        <f t="shared" si="74"/>
        <v/>
      </c>
      <c r="Q203" s="63" t="str">
        <f t="shared" si="75"/>
        <v/>
      </c>
    </row>
    <row r="204" spans="1:17" ht="13.5" customHeight="1">
      <c r="A204" s="80" t="str">
        <f t="shared" ref="A204:B204" si="117">IF(A126="","",A126)</f>
        <v/>
      </c>
      <c r="B204" s="9" t="str">
        <f t="shared" si="117"/>
        <v/>
      </c>
      <c r="C204" s="8" t="str">
        <f t="shared" si="62"/>
        <v/>
      </c>
      <c r="D204" s="10" t="str">
        <f t="shared" si="63"/>
        <v/>
      </c>
      <c r="E204" s="61" t="str">
        <f t="shared" si="64"/>
        <v/>
      </c>
      <c r="F204" s="9" t="str">
        <f t="shared" si="65"/>
        <v/>
      </c>
      <c r="G204" s="8" t="str">
        <f t="shared" si="66"/>
        <v/>
      </c>
      <c r="H204" s="61" t="str">
        <f t="shared" si="67"/>
        <v/>
      </c>
      <c r="I204" s="3"/>
      <c r="J204" s="8" t="str">
        <f t="shared" si="68"/>
        <v/>
      </c>
      <c r="K204" s="61" t="str">
        <f t="shared" si="69"/>
        <v/>
      </c>
      <c r="L204" s="62" t="str">
        <f t="shared" si="70"/>
        <v/>
      </c>
      <c r="M204" s="8" t="str">
        <f t="shared" si="71"/>
        <v/>
      </c>
      <c r="N204" s="61" t="str">
        <f t="shared" si="72"/>
        <v/>
      </c>
      <c r="O204" s="62" t="str">
        <f t="shared" si="73"/>
        <v/>
      </c>
      <c r="P204" s="8" t="str">
        <f t="shared" si="74"/>
        <v/>
      </c>
      <c r="Q204" s="63" t="str">
        <f t="shared" si="75"/>
        <v/>
      </c>
    </row>
    <row r="205" spans="1:17" ht="13.5" customHeight="1">
      <c r="A205" s="80" t="str">
        <f t="shared" ref="A205:B205" si="118">IF(A127="","",A127)</f>
        <v/>
      </c>
      <c r="B205" s="9" t="str">
        <f t="shared" si="118"/>
        <v/>
      </c>
      <c r="C205" s="8" t="str">
        <f t="shared" si="62"/>
        <v/>
      </c>
      <c r="D205" s="10" t="str">
        <f t="shared" si="63"/>
        <v/>
      </c>
      <c r="E205" s="61" t="str">
        <f t="shared" si="64"/>
        <v/>
      </c>
      <c r="F205" s="9" t="str">
        <f t="shared" si="65"/>
        <v/>
      </c>
      <c r="G205" s="8" t="str">
        <f t="shared" si="66"/>
        <v/>
      </c>
      <c r="H205" s="61" t="str">
        <f t="shared" si="67"/>
        <v/>
      </c>
      <c r="I205" s="3"/>
      <c r="J205" s="8" t="str">
        <f t="shared" si="68"/>
        <v/>
      </c>
      <c r="K205" s="61" t="str">
        <f t="shared" si="69"/>
        <v/>
      </c>
      <c r="L205" s="62" t="str">
        <f t="shared" si="70"/>
        <v/>
      </c>
      <c r="M205" s="8" t="str">
        <f t="shared" si="71"/>
        <v/>
      </c>
      <c r="N205" s="61" t="str">
        <f t="shared" si="72"/>
        <v/>
      </c>
      <c r="O205" s="62" t="str">
        <f t="shared" si="73"/>
        <v/>
      </c>
      <c r="P205" s="8" t="str">
        <f t="shared" si="74"/>
        <v/>
      </c>
      <c r="Q205" s="63" t="str">
        <f t="shared" si="75"/>
        <v/>
      </c>
    </row>
    <row r="206" spans="1:17" ht="13.5" customHeight="1">
      <c r="A206" s="80" t="str">
        <f t="shared" ref="A206:B206" si="119">IF(A128="","",A128)</f>
        <v/>
      </c>
      <c r="B206" s="9" t="str">
        <f t="shared" si="119"/>
        <v/>
      </c>
      <c r="C206" s="8" t="str">
        <f t="shared" si="62"/>
        <v/>
      </c>
      <c r="D206" s="10" t="str">
        <f t="shared" si="63"/>
        <v/>
      </c>
      <c r="E206" s="61" t="str">
        <f t="shared" si="64"/>
        <v/>
      </c>
      <c r="F206" s="9" t="str">
        <f t="shared" si="65"/>
        <v/>
      </c>
      <c r="G206" s="8" t="str">
        <f t="shared" si="66"/>
        <v/>
      </c>
      <c r="H206" s="61" t="str">
        <f t="shared" si="67"/>
        <v/>
      </c>
      <c r="I206" s="3"/>
      <c r="J206" s="8" t="str">
        <f t="shared" si="68"/>
        <v/>
      </c>
      <c r="K206" s="61" t="str">
        <f t="shared" si="69"/>
        <v/>
      </c>
      <c r="L206" s="62" t="str">
        <f t="shared" si="70"/>
        <v/>
      </c>
      <c r="M206" s="8" t="str">
        <f t="shared" si="71"/>
        <v/>
      </c>
      <c r="N206" s="61" t="str">
        <f t="shared" si="72"/>
        <v/>
      </c>
      <c r="O206" s="62" t="str">
        <f t="shared" si="73"/>
        <v/>
      </c>
      <c r="P206" s="8" t="str">
        <f t="shared" si="74"/>
        <v/>
      </c>
      <c r="Q206" s="63" t="str">
        <f t="shared" si="75"/>
        <v/>
      </c>
    </row>
    <row r="207" spans="1:17" ht="13.5" customHeight="1">
      <c r="A207" s="80" t="str">
        <f t="shared" ref="A207:B207" si="120">IF(A129="","",A129)</f>
        <v/>
      </c>
      <c r="B207" s="9" t="str">
        <f t="shared" si="120"/>
        <v/>
      </c>
      <c r="C207" s="8" t="str">
        <f t="shared" si="62"/>
        <v/>
      </c>
      <c r="D207" s="10" t="str">
        <f t="shared" si="63"/>
        <v/>
      </c>
      <c r="E207" s="61" t="str">
        <f t="shared" si="64"/>
        <v/>
      </c>
      <c r="F207" s="9" t="str">
        <f t="shared" si="65"/>
        <v/>
      </c>
      <c r="G207" s="8" t="str">
        <f t="shared" si="66"/>
        <v/>
      </c>
      <c r="H207" s="61" t="str">
        <f t="shared" si="67"/>
        <v/>
      </c>
      <c r="I207" s="3"/>
      <c r="J207" s="8" t="str">
        <f t="shared" si="68"/>
        <v/>
      </c>
      <c r="K207" s="61" t="str">
        <f t="shared" si="69"/>
        <v/>
      </c>
      <c r="L207" s="62" t="str">
        <f t="shared" si="70"/>
        <v/>
      </c>
      <c r="M207" s="8" t="str">
        <f t="shared" si="71"/>
        <v/>
      </c>
      <c r="N207" s="61" t="str">
        <f t="shared" si="72"/>
        <v/>
      </c>
      <c r="O207" s="62" t="str">
        <f t="shared" si="73"/>
        <v/>
      </c>
      <c r="P207" s="8" t="str">
        <f t="shared" si="74"/>
        <v/>
      </c>
      <c r="Q207" s="63" t="str">
        <f t="shared" si="75"/>
        <v/>
      </c>
    </row>
    <row r="208" spans="1:17" ht="13.5" customHeight="1">
      <c r="A208" s="80" t="str">
        <f t="shared" ref="A208:B208" si="121">IF(A130="","",A130)</f>
        <v/>
      </c>
      <c r="B208" s="9" t="str">
        <f t="shared" si="121"/>
        <v/>
      </c>
      <c r="C208" s="8" t="str">
        <f t="shared" si="62"/>
        <v/>
      </c>
      <c r="D208" s="10" t="str">
        <f t="shared" si="63"/>
        <v/>
      </c>
      <c r="E208" s="61" t="str">
        <f t="shared" si="64"/>
        <v/>
      </c>
      <c r="F208" s="9" t="str">
        <f t="shared" si="65"/>
        <v/>
      </c>
      <c r="G208" s="8" t="str">
        <f t="shared" si="66"/>
        <v/>
      </c>
      <c r="H208" s="61" t="str">
        <f t="shared" si="67"/>
        <v/>
      </c>
      <c r="I208" s="3"/>
      <c r="J208" s="8" t="str">
        <f t="shared" si="68"/>
        <v/>
      </c>
      <c r="K208" s="61" t="str">
        <f t="shared" si="69"/>
        <v/>
      </c>
      <c r="L208" s="62" t="str">
        <f t="shared" si="70"/>
        <v/>
      </c>
      <c r="M208" s="8" t="str">
        <f t="shared" si="71"/>
        <v/>
      </c>
      <c r="N208" s="61" t="str">
        <f t="shared" si="72"/>
        <v/>
      </c>
      <c r="O208" s="62" t="str">
        <f t="shared" si="73"/>
        <v/>
      </c>
      <c r="P208" s="8" t="str">
        <f t="shared" si="74"/>
        <v/>
      </c>
      <c r="Q208" s="63" t="str">
        <f t="shared" si="75"/>
        <v/>
      </c>
    </row>
    <row r="209" spans="1:17" ht="13.5" customHeight="1">
      <c r="A209" s="80" t="str">
        <f t="shared" ref="A209:B209" si="122">IF(A131="","",A131)</f>
        <v/>
      </c>
      <c r="B209" s="9" t="str">
        <f t="shared" si="122"/>
        <v/>
      </c>
      <c r="C209" s="8" t="str">
        <f t="shared" si="62"/>
        <v/>
      </c>
      <c r="D209" s="10" t="str">
        <f t="shared" si="63"/>
        <v/>
      </c>
      <c r="E209" s="61" t="str">
        <f t="shared" si="64"/>
        <v/>
      </c>
      <c r="F209" s="9" t="str">
        <f t="shared" si="65"/>
        <v/>
      </c>
      <c r="G209" s="8" t="str">
        <f t="shared" si="66"/>
        <v/>
      </c>
      <c r="H209" s="61" t="str">
        <f t="shared" si="67"/>
        <v/>
      </c>
      <c r="I209" s="3"/>
      <c r="J209" s="8" t="str">
        <f t="shared" si="68"/>
        <v/>
      </c>
      <c r="K209" s="61" t="str">
        <f t="shared" si="69"/>
        <v/>
      </c>
      <c r="L209" s="62" t="str">
        <f t="shared" si="70"/>
        <v/>
      </c>
      <c r="M209" s="8" t="str">
        <f t="shared" si="71"/>
        <v/>
      </c>
      <c r="N209" s="61" t="str">
        <f t="shared" si="72"/>
        <v/>
      </c>
      <c r="O209" s="62" t="str">
        <f t="shared" si="73"/>
        <v/>
      </c>
      <c r="P209" s="8" t="str">
        <f t="shared" si="74"/>
        <v/>
      </c>
      <c r="Q209" s="63" t="str">
        <f t="shared" si="75"/>
        <v/>
      </c>
    </row>
    <row r="210" spans="1:17" ht="13.5" customHeight="1">
      <c r="A210" s="80" t="str">
        <f t="shared" ref="A210:B210" si="123">IF(A132="","",A132)</f>
        <v/>
      </c>
      <c r="B210" s="9" t="str">
        <f t="shared" si="123"/>
        <v/>
      </c>
      <c r="C210" s="8" t="str">
        <f t="shared" si="62"/>
        <v/>
      </c>
      <c r="D210" s="10" t="str">
        <f t="shared" si="63"/>
        <v/>
      </c>
      <c r="E210" s="61" t="str">
        <f t="shared" si="64"/>
        <v/>
      </c>
      <c r="F210" s="9" t="str">
        <f t="shared" si="65"/>
        <v/>
      </c>
      <c r="G210" s="8" t="str">
        <f t="shared" si="66"/>
        <v/>
      </c>
      <c r="H210" s="61" t="str">
        <f t="shared" si="67"/>
        <v/>
      </c>
      <c r="I210" s="3"/>
      <c r="J210" s="8" t="str">
        <f t="shared" si="68"/>
        <v/>
      </c>
      <c r="K210" s="61" t="str">
        <f t="shared" si="69"/>
        <v/>
      </c>
      <c r="L210" s="62" t="str">
        <f t="shared" si="70"/>
        <v/>
      </c>
      <c r="M210" s="8" t="str">
        <f t="shared" si="71"/>
        <v/>
      </c>
      <c r="N210" s="61" t="str">
        <f t="shared" si="72"/>
        <v/>
      </c>
      <c r="O210" s="62" t="str">
        <f t="shared" si="73"/>
        <v/>
      </c>
      <c r="P210" s="8" t="str">
        <f t="shared" si="74"/>
        <v/>
      </c>
      <c r="Q210" s="63" t="str">
        <f t="shared" si="75"/>
        <v/>
      </c>
    </row>
    <row r="211" spans="1:17" ht="13.5" customHeight="1">
      <c r="A211" s="80" t="str">
        <f t="shared" ref="A211:B211" si="124">IF(A133="","",A133)</f>
        <v/>
      </c>
      <c r="B211" s="9" t="str">
        <f t="shared" si="124"/>
        <v/>
      </c>
      <c r="C211" s="8" t="str">
        <f t="shared" si="62"/>
        <v/>
      </c>
      <c r="D211" s="10" t="str">
        <f t="shared" si="63"/>
        <v/>
      </c>
      <c r="E211" s="61" t="str">
        <f t="shared" si="64"/>
        <v/>
      </c>
      <c r="F211" s="9" t="str">
        <f t="shared" si="65"/>
        <v/>
      </c>
      <c r="G211" s="8" t="str">
        <f t="shared" si="66"/>
        <v/>
      </c>
      <c r="H211" s="61" t="str">
        <f t="shared" si="67"/>
        <v/>
      </c>
      <c r="I211" s="3"/>
      <c r="J211" s="8" t="str">
        <f t="shared" si="68"/>
        <v/>
      </c>
      <c r="K211" s="61" t="str">
        <f t="shared" si="69"/>
        <v/>
      </c>
      <c r="L211" s="62" t="str">
        <f t="shared" si="70"/>
        <v/>
      </c>
      <c r="M211" s="8" t="str">
        <f t="shared" si="71"/>
        <v/>
      </c>
      <c r="N211" s="61" t="str">
        <f t="shared" si="72"/>
        <v/>
      </c>
      <c r="O211" s="62" t="str">
        <f t="shared" si="73"/>
        <v/>
      </c>
      <c r="P211" s="8" t="str">
        <f t="shared" si="74"/>
        <v/>
      </c>
      <c r="Q211" s="63" t="str">
        <f t="shared" si="75"/>
        <v/>
      </c>
    </row>
    <row r="212" spans="1:17" ht="13.5" customHeight="1">
      <c r="A212" s="80" t="str">
        <f t="shared" ref="A212:B212" si="125">IF(A134="","",A134)</f>
        <v/>
      </c>
      <c r="B212" s="9" t="str">
        <f t="shared" si="125"/>
        <v/>
      </c>
      <c r="C212" s="8" t="str">
        <f t="shared" si="62"/>
        <v/>
      </c>
      <c r="D212" s="10" t="str">
        <f t="shared" si="63"/>
        <v/>
      </c>
      <c r="E212" s="61" t="str">
        <f t="shared" si="64"/>
        <v/>
      </c>
      <c r="F212" s="9" t="str">
        <f t="shared" si="65"/>
        <v/>
      </c>
      <c r="G212" s="8" t="str">
        <f t="shared" si="66"/>
        <v/>
      </c>
      <c r="H212" s="61" t="str">
        <f t="shared" si="67"/>
        <v/>
      </c>
      <c r="I212" s="3"/>
      <c r="J212" s="8" t="str">
        <f t="shared" si="68"/>
        <v/>
      </c>
      <c r="K212" s="61" t="str">
        <f t="shared" si="69"/>
        <v/>
      </c>
      <c r="L212" s="62" t="str">
        <f t="shared" si="70"/>
        <v/>
      </c>
      <c r="M212" s="8" t="str">
        <f t="shared" si="71"/>
        <v/>
      </c>
      <c r="N212" s="61" t="str">
        <f t="shared" si="72"/>
        <v/>
      </c>
      <c r="O212" s="62" t="str">
        <f t="shared" si="73"/>
        <v/>
      </c>
      <c r="P212" s="8" t="str">
        <f t="shared" si="74"/>
        <v/>
      </c>
      <c r="Q212" s="63" t="str">
        <f t="shared" si="75"/>
        <v/>
      </c>
    </row>
    <row r="213" spans="1:17" ht="13.5" customHeight="1">
      <c r="A213" s="80" t="str">
        <f t="shared" ref="A213:B213" si="126">IF(A135="","",A135)</f>
        <v/>
      </c>
      <c r="B213" s="9" t="str">
        <f t="shared" si="126"/>
        <v/>
      </c>
      <c r="C213" s="8" t="str">
        <f t="shared" si="62"/>
        <v/>
      </c>
      <c r="D213" s="10" t="str">
        <f t="shared" si="63"/>
        <v/>
      </c>
      <c r="E213" s="61" t="str">
        <f t="shared" si="64"/>
        <v/>
      </c>
      <c r="F213" s="9" t="str">
        <f t="shared" si="65"/>
        <v/>
      </c>
      <c r="G213" s="8" t="str">
        <f t="shared" si="66"/>
        <v/>
      </c>
      <c r="H213" s="61" t="str">
        <f t="shared" si="67"/>
        <v/>
      </c>
      <c r="I213" s="3"/>
      <c r="J213" s="8" t="str">
        <f t="shared" si="68"/>
        <v/>
      </c>
      <c r="K213" s="61" t="str">
        <f t="shared" si="69"/>
        <v/>
      </c>
      <c r="L213" s="62" t="str">
        <f t="shared" si="70"/>
        <v/>
      </c>
      <c r="M213" s="8" t="str">
        <f t="shared" si="71"/>
        <v/>
      </c>
      <c r="N213" s="61" t="str">
        <f t="shared" si="72"/>
        <v/>
      </c>
      <c r="O213" s="62" t="str">
        <f t="shared" si="73"/>
        <v/>
      </c>
      <c r="P213" s="8" t="str">
        <f t="shared" si="74"/>
        <v/>
      </c>
      <c r="Q213" s="63" t="str">
        <f t="shared" si="75"/>
        <v/>
      </c>
    </row>
    <row r="214" spans="1:17" ht="13.5" customHeight="1">
      <c r="A214" s="80" t="str">
        <f t="shared" ref="A214:B214" si="127">IF(A136="","",A136)</f>
        <v/>
      </c>
      <c r="B214" s="9" t="str">
        <f t="shared" si="127"/>
        <v/>
      </c>
      <c r="C214" s="8" t="str">
        <f t="shared" si="62"/>
        <v/>
      </c>
      <c r="D214" s="10" t="str">
        <f t="shared" si="63"/>
        <v/>
      </c>
      <c r="E214" s="61" t="str">
        <f t="shared" si="64"/>
        <v/>
      </c>
      <c r="F214" s="9" t="str">
        <f t="shared" si="65"/>
        <v/>
      </c>
      <c r="G214" s="8" t="str">
        <f t="shared" si="66"/>
        <v/>
      </c>
      <c r="H214" s="61" t="str">
        <f t="shared" si="67"/>
        <v/>
      </c>
      <c r="I214" s="3"/>
      <c r="J214" s="8" t="str">
        <f t="shared" si="68"/>
        <v/>
      </c>
      <c r="K214" s="61" t="str">
        <f t="shared" si="69"/>
        <v/>
      </c>
      <c r="L214" s="62" t="str">
        <f t="shared" si="70"/>
        <v/>
      </c>
      <c r="M214" s="8" t="str">
        <f t="shared" si="71"/>
        <v/>
      </c>
      <c r="N214" s="61" t="str">
        <f t="shared" si="72"/>
        <v/>
      </c>
      <c r="O214" s="62" t="str">
        <f t="shared" si="73"/>
        <v/>
      </c>
      <c r="P214" s="8" t="str">
        <f t="shared" si="74"/>
        <v/>
      </c>
      <c r="Q214" s="63" t="str">
        <f t="shared" si="75"/>
        <v/>
      </c>
    </row>
    <row r="215" spans="1:17" ht="13.5" customHeight="1">
      <c r="A215" s="80" t="str">
        <f t="shared" ref="A215:B215" si="128">IF(A137="","",A137)</f>
        <v/>
      </c>
      <c r="B215" s="9" t="str">
        <f t="shared" si="128"/>
        <v/>
      </c>
      <c r="C215" s="8" t="str">
        <f t="shared" si="62"/>
        <v/>
      </c>
      <c r="D215" s="10" t="str">
        <f t="shared" si="63"/>
        <v/>
      </c>
      <c r="E215" s="61" t="str">
        <f t="shared" si="64"/>
        <v/>
      </c>
      <c r="F215" s="9" t="str">
        <f t="shared" si="65"/>
        <v/>
      </c>
      <c r="G215" s="8" t="str">
        <f t="shared" si="66"/>
        <v/>
      </c>
      <c r="H215" s="61" t="str">
        <f t="shared" si="67"/>
        <v/>
      </c>
      <c r="I215" s="3"/>
      <c r="J215" s="8" t="str">
        <f t="shared" si="68"/>
        <v/>
      </c>
      <c r="K215" s="61" t="str">
        <f t="shared" si="69"/>
        <v/>
      </c>
      <c r="L215" s="62" t="str">
        <f t="shared" si="70"/>
        <v/>
      </c>
      <c r="M215" s="8" t="str">
        <f t="shared" si="71"/>
        <v/>
      </c>
      <c r="N215" s="61" t="str">
        <f t="shared" si="72"/>
        <v/>
      </c>
      <c r="O215" s="62" t="str">
        <f t="shared" si="73"/>
        <v/>
      </c>
      <c r="P215" s="8" t="str">
        <f t="shared" si="74"/>
        <v/>
      </c>
      <c r="Q215" s="63" t="str">
        <f t="shared" si="75"/>
        <v/>
      </c>
    </row>
    <row r="216" spans="1:17" ht="13.5" customHeight="1">
      <c r="A216" s="80" t="str">
        <f t="shared" ref="A216:B216" si="129">IF(A138="","",A138)</f>
        <v/>
      </c>
      <c r="B216" s="9" t="str">
        <f t="shared" si="129"/>
        <v/>
      </c>
      <c r="C216" s="8" t="str">
        <f t="shared" si="62"/>
        <v/>
      </c>
      <c r="D216" s="10" t="str">
        <f t="shared" si="63"/>
        <v/>
      </c>
      <c r="E216" s="61" t="str">
        <f t="shared" si="64"/>
        <v/>
      </c>
      <c r="F216" s="9" t="str">
        <f t="shared" si="65"/>
        <v/>
      </c>
      <c r="G216" s="8" t="str">
        <f t="shared" si="66"/>
        <v/>
      </c>
      <c r="H216" s="61" t="str">
        <f t="shared" si="67"/>
        <v/>
      </c>
      <c r="I216" s="3"/>
      <c r="J216" s="8" t="str">
        <f t="shared" si="68"/>
        <v/>
      </c>
      <c r="K216" s="61" t="str">
        <f t="shared" si="69"/>
        <v/>
      </c>
      <c r="L216" s="62" t="str">
        <f t="shared" si="70"/>
        <v/>
      </c>
      <c r="M216" s="8" t="str">
        <f t="shared" si="71"/>
        <v/>
      </c>
      <c r="N216" s="61" t="str">
        <f t="shared" si="72"/>
        <v/>
      </c>
      <c r="O216" s="62" t="str">
        <f t="shared" si="73"/>
        <v/>
      </c>
      <c r="P216" s="8" t="str">
        <f t="shared" si="74"/>
        <v/>
      </c>
      <c r="Q216" s="63" t="str">
        <f t="shared" si="75"/>
        <v/>
      </c>
    </row>
    <row r="217" spans="1:17" ht="13.5" customHeight="1">
      <c r="A217" s="80" t="str">
        <f t="shared" ref="A217:B217" si="130">IF(A139="","",A139)</f>
        <v/>
      </c>
      <c r="B217" s="9" t="str">
        <f t="shared" si="130"/>
        <v/>
      </c>
      <c r="C217" s="8" t="str">
        <f t="shared" si="62"/>
        <v/>
      </c>
      <c r="D217" s="10" t="str">
        <f t="shared" si="63"/>
        <v/>
      </c>
      <c r="E217" s="61" t="str">
        <f t="shared" si="64"/>
        <v/>
      </c>
      <c r="F217" s="9" t="str">
        <f t="shared" si="65"/>
        <v/>
      </c>
      <c r="G217" s="8" t="str">
        <f t="shared" si="66"/>
        <v/>
      </c>
      <c r="H217" s="61" t="str">
        <f t="shared" si="67"/>
        <v/>
      </c>
      <c r="I217" s="3"/>
      <c r="J217" s="8" t="str">
        <f t="shared" si="68"/>
        <v/>
      </c>
      <c r="K217" s="61" t="str">
        <f t="shared" si="69"/>
        <v/>
      </c>
      <c r="L217" s="62" t="str">
        <f t="shared" si="70"/>
        <v/>
      </c>
      <c r="M217" s="8" t="str">
        <f t="shared" si="71"/>
        <v/>
      </c>
      <c r="N217" s="61" t="str">
        <f t="shared" si="72"/>
        <v/>
      </c>
      <c r="O217" s="62" t="str">
        <f t="shared" si="73"/>
        <v/>
      </c>
      <c r="P217" s="8" t="str">
        <f t="shared" si="74"/>
        <v/>
      </c>
      <c r="Q217" s="63" t="str">
        <f t="shared" si="75"/>
        <v/>
      </c>
    </row>
    <row r="218" spans="1:17" ht="13.5" customHeight="1">
      <c r="A218" s="80" t="str">
        <f t="shared" ref="A218:B218" si="131">IF(A140="","",A140)</f>
        <v/>
      </c>
      <c r="B218" s="9" t="str">
        <f t="shared" si="131"/>
        <v/>
      </c>
      <c r="C218" s="8" t="str">
        <f t="shared" si="62"/>
        <v/>
      </c>
      <c r="D218" s="10" t="str">
        <f t="shared" si="63"/>
        <v/>
      </c>
      <c r="E218" s="61" t="str">
        <f t="shared" si="64"/>
        <v/>
      </c>
      <c r="F218" s="9" t="str">
        <f t="shared" si="65"/>
        <v/>
      </c>
      <c r="G218" s="8" t="str">
        <f t="shared" si="66"/>
        <v/>
      </c>
      <c r="H218" s="61" t="str">
        <f t="shared" si="67"/>
        <v/>
      </c>
      <c r="I218" s="3"/>
      <c r="J218" s="8" t="str">
        <f t="shared" si="68"/>
        <v/>
      </c>
      <c r="K218" s="61" t="str">
        <f t="shared" si="69"/>
        <v/>
      </c>
      <c r="L218" s="62" t="str">
        <f t="shared" si="70"/>
        <v/>
      </c>
      <c r="M218" s="8" t="str">
        <f t="shared" si="71"/>
        <v/>
      </c>
      <c r="N218" s="61" t="str">
        <f t="shared" si="72"/>
        <v/>
      </c>
      <c r="O218" s="62" t="str">
        <f t="shared" si="73"/>
        <v/>
      </c>
      <c r="P218" s="8" t="str">
        <f t="shared" si="74"/>
        <v/>
      </c>
      <c r="Q218" s="63" t="str">
        <f t="shared" si="75"/>
        <v/>
      </c>
    </row>
    <row r="219" spans="1:17" ht="13.5" customHeight="1">
      <c r="A219" s="80" t="str">
        <f t="shared" ref="A219:B219" si="132">IF(A141="","",A141)</f>
        <v/>
      </c>
      <c r="B219" s="9" t="str">
        <f t="shared" si="132"/>
        <v/>
      </c>
      <c r="C219" s="8" t="str">
        <f t="shared" si="62"/>
        <v/>
      </c>
      <c r="D219" s="10" t="str">
        <f t="shared" si="63"/>
        <v/>
      </c>
      <c r="E219" s="61" t="str">
        <f t="shared" si="64"/>
        <v/>
      </c>
      <c r="F219" s="9" t="str">
        <f t="shared" si="65"/>
        <v/>
      </c>
      <c r="G219" s="8" t="str">
        <f t="shared" si="66"/>
        <v/>
      </c>
      <c r="H219" s="61" t="str">
        <f t="shared" si="67"/>
        <v/>
      </c>
      <c r="I219" s="3"/>
      <c r="J219" s="8" t="str">
        <f t="shared" si="68"/>
        <v/>
      </c>
      <c r="K219" s="61" t="str">
        <f t="shared" si="69"/>
        <v/>
      </c>
      <c r="L219" s="62" t="str">
        <f t="shared" si="70"/>
        <v/>
      </c>
      <c r="M219" s="8" t="str">
        <f t="shared" si="71"/>
        <v/>
      </c>
      <c r="N219" s="61" t="str">
        <f t="shared" si="72"/>
        <v/>
      </c>
      <c r="O219" s="62" t="str">
        <f t="shared" si="73"/>
        <v/>
      </c>
      <c r="P219" s="8" t="str">
        <f t="shared" si="74"/>
        <v/>
      </c>
      <c r="Q219" s="63" t="str">
        <f t="shared" si="75"/>
        <v/>
      </c>
    </row>
    <row r="220" spans="1:17" ht="13.5" customHeight="1">
      <c r="A220" s="80" t="str">
        <f t="shared" ref="A220:B220" si="133">IF(A142="","",A142)</f>
        <v/>
      </c>
      <c r="B220" s="9" t="str">
        <f t="shared" si="133"/>
        <v/>
      </c>
      <c r="C220" s="8" t="str">
        <f t="shared" si="62"/>
        <v/>
      </c>
      <c r="D220" s="10" t="str">
        <f t="shared" si="63"/>
        <v/>
      </c>
      <c r="E220" s="61" t="str">
        <f t="shared" si="64"/>
        <v/>
      </c>
      <c r="F220" s="9" t="str">
        <f t="shared" si="65"/>
        <v/>
      </c>
      <c r="G220" s="8" t="str">
        <f t="shared" si="66"/>
        <v/>
      </c>
      <c r="H220" s="61" t="str">
        <f t="shared" si="67"/>
        <v/>
      </c>
      <c r="I220" s="3"/>
      <c r="J220" s="8" t="str">
        <f t="shared" si="68"/>
        <v/>
      </c>
      <c r="K220" s="61" t="str">
        <f t="shared" si="69"/>
        <v/>
      </c>
      <c r="L220" s="62" t="str">
        <f t="shared" si="70"/>
        <v/>
      </c>
      <c r="M220" s="8" t="str">
        <f t="shared" si="71"/>
        <v/>
      </c>
      <c r="N220" s="61" t="str">
        <f t="shared" si="72"/>
        <v/>
      </c>
      <c r="O220" s="62" t="str">
        <f t="shared" si="73"/>
        <v/>
      </c>
      <c r="P220" s="8" t="str">
        <f t="shared" si="74"/>
        <v/>
      </c>
      <c r="Q220" s="63" t="str">
        <f t="shared" si="75"/>
        <v/>
      </c>
    </row>
    <row r="221" spans="1:17" ht="13.5" customHeight="1">
      <c r="A221" s="80" t="str">
        <f t="shared" ref="A221:B221" si="134">IF(A143="","",A143)</f>
        <v/>
      </c>
      <c r="B221" s="9" t="str">
        <f t="shared" si="134"/>
        <v/>
      </c>
      <c r="C221" s="8" t="str">
        <f t="shared" si="62"/>
        <v/>
      </c>
      <c r="D221" s="10" t="str">
        <f t="shared" si="63"/>
        <v/>
      </c>
      <c r="E221" s="61" t="str">
        <f t="shared" si="64"/>
        <v/>
      </c>
      <c r="F221" s="9" t="str">
        <f t="shared" si="65"/>
        <v/>
      </c>
      <c r="G221" s="8" t="str">
        <f t="shared" si="66"/>
        <v/>
      </c>
      <c r="H221" s="61" t="str">
        <f t="shared" si="67"/>
        <v/>
      </c>
      <c r="I221" s="3"/>
      <c r="J221" s="8" t="str">
        <f t="shared" si="68"/>
        <v/>
      </c>
      <c r="K221" s="61" t="str">
        <f t="shared" si="69"/>
        <v/>
      </c>
      <c r="L221" s="62" t="str">
        <f t="shared" si="70"/>
        <v/>
      </c>
      <c r="M221" s="8" t="str">
        <f t="shared" si="71"/>
        <v/>
      </c>
      <c r="N221" s="61" t="str">
        <f t="shared" si="72"/>
        <v/>
      </c>
      <c r="O221" s="62" t="str">
        <f t="shared" si="73"/>
        <v/>
      </c>
      <c r="P221" s="8" t="str">
        <f t="shared" si="74"/>
        <v/>
      </c>
      <c r="Q221" s="63" t="str">
        <f t="shared" si="75"/>
        <v/>
      </c>
    </row>
    <row r="222" spans="1:17" ht="13.5" customHeight="1">
      <c r="A222" s="80" t="str">
        <f t="shared" ref="A222:B222" si="135">IF(A144="","",A144)</f>
        <v/>
      </c>
      <c r="B222" s="9" t="str">
        <f t="shared" si="135"/>
        <v/>
      </c>
      <c r="C222" s="8" t="str">
        <f t="shared" si="62"/>
        <v/>
      </c>
      <c r="D222" s="10" t="str">
        <f t="shared" si="63"/>
        <v/>
      </c>
      <c r="E222" s="61" t="str">
        <f t="shared" si="64"/>
        <v/>
      </c>
      <c r="F222" s="9" t="str">
        <f t="shared" si="65"/>
        <v/>
      </c>
      <c r="G222" s="8" t="str">
        <f t="shared" si="66"/>
        <v/>
      </c>
      <c r="H222" s="61" t="str">
        <f t="shared" si="67"/>
        <v/>
      </c>
      <c r="I222" s="3"/>
      <c r="J222" s="8" t="str">
        <f t="shared" si="68"/>
        <v/>
      </c>
      <c r="K222" s="61" t="str">
        <f t="shared" si="69"/>
        <v/>
      </c>
      <c r="L222" s="62" t="str">
        <f t="shared" si="70"/>
        <v/>
      </c>
      <c r="M222" s="8" t="str">
        <f t="shared" si="71"/>
        <v/>
      </c>
      <c r="N222" s="61" t="str">
        <f t="shared" si="72"/>
        <v/>
      </c>
      <c r="O222" s="62" t="str">
        <f t="shared" si="73"/>
        <v/>
      </c>
      <c r="P222" s="8" t="str">
        <f t="shared" si="74"/>
        <v/>
      </c>
      <c r="Q222" s="63" t="str">
        <f t="shared" si="75"/>
        <v/>
      </c>
    </row>
    <row r="223" spans="1:17" ht="13.5" customHeight="1">
      <c r="A223" s="80" t="str">
        <f t="shared" ref="A223:B223" si="136">IF(A145="","",A145)</f>
        <v/>
      </c>
      <c r="B223" s="9" t="str">
        <f t="shared" si="136"/>
        <v/>
      </c>
      <c r="C223" s="8" t="str">
        <f t="shared" si="62"/>
        <v/>
      </c>
      <c r="D223" s="10" t="str">
        <f t="shared" si="63"/>
        <v/>
      </c>
      <c r="E223" s="61" t="str">
        <f t="shared" si="64"/>
        <v/>
      </c>
      <c r="F223" s="9" t="str">
        <f t="shared" si="65"/>
        <v/>
      </c>
      <c r="G223" s="8" t="str">
        <f t="shared" si="66"/>
        <v/>
      </c>
      <c r="H223" s="61" t="str">
        <f t="shared" si="67"/>
        <v/>
      </c>
      <c r="I223" s="3"/>
      <c r="J223" s="8" t="str">
        <f t="shared" si="68"/>
        <v/>
      </c>
      <c r="K223" s="61" t="str">
        <f t="shared" si="69"/>
        <v/>
      </c>
      <c r="L223" s="62" t="str">
        <f t="shared" si="70"/>
        <v/>
      </c>
      <c r="M223" s="8" t="str">
        <f t="shared" si="71"/>
        <v/>
      </c>
      <c r="N223" s="61" t="str">
        <f t="shared" si="72"/>
        <v/>
      </c>
      <c r="O223" s="62" t="str">
        <f t="shared" si="73"/>
        <v/>
      </c>
      <c r="P223" s="8" t="str">
        <f t="shared" si="74"/>
        <v/>
      </c>
      <c r="Q223" s="63" t="str">
        <f t="shared" si="75"/>
        <v/>
      </c>
    </row>
    <row r="224" spans="1:17" ht="13.5" customHeight="1">
      <c r="A224" s="80" t="str">
        <f t="shared" ref="A224:B224" si="137">IF(A146="","",A146)</f>
        <v/>
      </c>
      <c r="B224" s="9" t="str">
        <f t="shared" si="137"/>
        <v/>
      </c>
      <c r="C224" s="8" t="str">
        <f t="shared" si="62"/>
        <v/>
      </c>
      <c r="D224" s="10" t="str">
        <f t="shared" si="63"/>
        <v/>
      </c>
      <c r="E224" s="61" t="str">
        <f t="shared" si="64"/>
        <v/>
      </c>
      <c r="F224" s="9" t="str">
        <f t="shared" si="65"/>
        <v/>
      </c>
      <c r="G224" s="8" t="str">
        <f t="shared" si="66"/>
        <v/>
      </c>
      <c r="H224" s="61" t="str">
        <f t="shared" si="67"/>
        <v/>
      </c>
      <c r="I224" s="3"/>
      <c r="J224" s="8" t="str">
        <f t="shared" si="68"/>
        <v/>
      </c>
      <c r="K224" s="61" t="str">
        <f t="shared" si="69"/>
        <v/>
      </c>
      <c r="L224" s="62" t="str">
        <f t="shared" si="70"/>
        <v/>
      </c>
      <c r="M224" s="8" t="str">
        <f t="shared" si="71"/>
        <v/>
      </c>
      <c r="N224" s="61" t="str">
        <f t="shared" si="72"/>
        <v/>
      </c>
      <c r="O224" s="62" t="str">
        <f t="shared" si="73"/>
        <v/>
      </c>
      <c r="P224" s="8" t="str">
        <f t="shared" si="74"/>
        <v/>
      </c>
      <c r="Q224" s="63" t="str">
        <f t="shared" si="75"/>
        <v/>
      </c>
    </row>
    <row r="225" spans="1:17" ht="13.5" customHeight="1">
      <c r="A225" s="80" t="str">
        <f t="shared" ref="A225:B225" si="138">IF(A147="","",A147)</f>
        <v/>
      </c>
      <c r="B225" s="9" t="str">
        <f t="shared" si="138"/>
        <v/>
      </c>
      <c r="C225" s="8" t="str">
        <f t="shared" si="62"/>
        <v/>
      </c>
      <c r="D225" s="10" t="str">
        <f t="shared" si="63"/>
        <v/>
      </c>
      <c r="E225" s="61" t="str">
        <f t="shared" si="64"/>
        <v/>
      </c>
      <c r="F225" s="9" t="str">
        <f t="shared" si="65"/>
        <v/>
      </c>
      <c r="G225" s="8" t="str">
        <f t="shared" si="66"/>
        <v/>
      </c>
      <c r="H225" s="61" t="str">
        <f t="shared" si="67"/>
        <v/>
      </c>
      <c r="I225" s="3"/>
      <c r="J225" s="8" t="str">
        <f t="shared" si="68"/>
        <v/>
      </c>
      <c r="K225" s="61" t="str">
        <f t="shared" si="69"/>
        <v/>
      </c>
      <c r="L225" s="62" t="str">
        <f t="shared" si="70"/>
        <v/>
      </c>
      <c r="M225" s="8" t="str">
        <f t="shared" si="71"/>
        <v/>
      </c>
      <c r="N225" s="61" t="str">
        <f t="shared" si="72"/>
        <v/>
      </c>
      <c r="O225" s="62" t="str">
        <f t="shared" si="73"/>
        <v/>
      </c>
      <c r="P225" s="8" t="str">
        <f t="shared" si="74"/>
        <v/>
      </c>
      <c r="Q225" s="63" t="str">
        <f t="shared" si="75"/>
        <v/>
      </c>
    </row>
    <row r="226" spans="1:17" ht="13.5" customHeight="1">
      <c r="A226" s="80" t="str">
        <f t="shared" ref="A226:B226" si="139">IF(A148="","",A148)</f>
        <v/>
      </c>
      <c r="B226" s="9" t="str">
        <f t="shared" si="139"/>
        <v/>
      </c>
      <c r="C226" s="8" t="str">
        <f t="shared" ref="C226:C227" si="140">IF(B148="","",C148)</f>
        <v/>
      </c>
      <c r="D226" s="10" t="str">
        <f t="shared" ref="D226:D227" si="141">IF(B148="","",D148)</f>
        <v/>
      </c>
      <c r="E226" s="61" t="str">
        <f t="shared" ref="E226:E289" si="142">IF(B226="","",ROUND((B226*D226),0))</f>
        <v/>
      </c>
      <c r="F226" s="9" t="str">
        <f t="shared" ref="F226:F289" si="143">IF(B148="","",L148)</f>
        <v/>
      </c>
      <c r="G226" s="8" t="str">
        <f t="shared" ref="G226:G289" si="144">IF(B148="","",C148)</f>
        <v/>
      </c>
      <c r="H226" s="61" t="str">
        <f t="shared" ref="H226:H227" si="145">IF(B226="","",ROUND((E226-Q148),0))</f>
        <v/>
      </c>
      <c r="I226" s="3"/>
      <c r="J226" s="8" t="str">
        <f t="shared" ref="J226:J289" si="146">IF(B148="","",C148)</f>
        <v/>
      </c>
      <c r="K226" s="61" t="str">
        <f t="shared" ref="K226:K289" si="147">IF(B226="","",ROUND((D226*I226),0))</f>
        <v/>
      </c>
      <c r="L226" s="62" t="str">
        <f t="shared" ref="L226:L289" si="148">IF(B226="","",F226+I226)</f>
        <v/>
      </c>
      <c r="M226" s="8" t="str">
        <f t="shared" ref="M226:M289" si="149">IF(B148="","",C148)</f>
        <v/>
      </c>
      <c r="N226" s="61" t="str">
        <f t="shared" ref="N226:N289" si="150">IF(B226="","",ROUND((H226+K226),0))</f>
        <v/>
      </c>
      <c r="O226" s="62" t="str">
        <f t="shared" ref="O226:O289" si="151">IF(B226="","",B226-L226)</f>
        <v/>
      </c>
      <c r="P226" s="8" t="str">
        <f t="shared" ref="P226:P289" si="152">IF(B148="","",C148)</f>
        <v/>
      </c>
      <c r="Q226" s="63" t="str">
        <f t="shared" ref="Q226:Q289" si="153">IF(B226="","",ROUND((E226-N226),0))</f>
        <v/>
      </c>
    </row>
    <row r="227" spans="1:17" ht="13.5" customHeight="1" thickBot="1">
      <c r="A227" s="80" t="str">
        <f t="shared" ref="A227:B227" si="154">IF(A149="","",A149)</f>
        <v/>
      </c>
      <c r="B227" s="9" t="str">
        <f t="shared" si="154"/>
        <v/>
      </c>
      <c r="C227" s="8" t="str">
        <f t="shared" si="140"/>
        <v/>
      </c>
      <c r="D227" s="10" t="str">
        <f t="shared" si="141"/>
        <v/>
      </c>
      <c r="E227" s="61" t="str">
        <f t="shared" si="142"/>
        <v/>
      </c>
      <c r="F227" s="9" t="str">
        <f t="shared" si="143"/>
        <v/>
      </c>
      <c r="G227" s="8" t="str">
        <f t="shared" si="144"/>
        <v/>
      </c>
      <c r="H227" s="61" t="str">
        <f t="shared" si="145"/>
        <v/>
      </c>
      <c r="I227" s="3"/>
      <c r="J227" s="8" t="str">
        <f t="shared" si="146"/>
        <v/>
      </c>
      <c r="K227" s="61" t="str">
        <f t="shared" si="147"/>
        <v/>
      </c>
      <c r="L227" s="62" t="str">
        <f t="shared" si="148"/>
        <v/>
      </c>
      <c r="M227" s="8" t="str">
        <f t="shared" si="149"/>
        <v/>
      </c>
      <c r="N227" s="61" t="str">
        <f t="shared" si="150"/>
        <v/>
      </c>
      <c r="O227" s="62" t="str">
        <f t="shared" si="151"/>
        <v/>
      </c>
      <c r="P227" s="8" t="str">
        <f t="shared" si="152"/>
        <v/>
      </c>
      <c r="Q227" s="63" t="str">
        <f t="shared" si="153"/>
        <v/>
      </c>
    </row>
    <row r="228" spans="1:17" ht="13.5" customHeight="1" thickBot="1">
      <c r="A228" s="64" t="s">
        <v>12</v>
      </c>
      <c r="B228" s="25"/>
      <c r="C228" s="25"/>
      <c r="D228" s="25"/>
      <c r="E228" s="65">
        <f t="shared" ref="E228" si="155">ROUND(SUM(E162:E227),0)</f>
        <v>0</v>
      </c>
      <c r="F228" s="25"/>
      <c r="G228" s="25"/>
      <c r="H228" s="65">
        <f t="shared" ref="H228" si="156">ROUND(SUM(H162:H227),0)</f>
        <v>0</v>
      </c>
      <c r="I228" s="25"/>
      <c r="J228" s="25"/>
      <c r="K228" s="65">
        <f t="shared" ref="K228" si="157">ROUND(SUM(K162:K227),0)</f>
        <v>0</v>
      </c>
      <c r="L228" s="25"/>
      <c r="M228" s="25"/>
      <c r="N228" s="65">
        <f t="shared" ref="N228" si="158">ROUND(SUM(N162:N227),0)</f>
        <v>0</v>
      </c>
      <c r="O228" s="25"/>
      <c r="P228" s="25"/>
      <c r="Q228" s="66">
        <f t="shared" ref="Q228" si="159">ROUND(SUM(Q162:Q227),0)</f>
        <v>0</v>
      </c>
    </row>
    <row r="229" spans="1:17" ht="13.5" customHeight="1">
      <c r="A229" s="67" t="s">
        <v>19</v>
      </c>
      <c r="B229" s="26"/>
      <c r="C229" s="26"/>
      <c r="D229" s="26"/>
      <c r="E229" s="68">
        <f t="shared" ref="E229:E292" si="160">ROUND($E$73,0)</f>
        <v>0</v>
      </c>
      <c r="F229" s="26"/>
      <c r="G229" s="26"/>
      <c r="H229" s="68">
        <f t="shared" ref="H229:H231" si="161">ROUND(N151,0)</f>
        <v>0</v>
      </c>
      <c r="I229" s="26"/>
      <c r="J229" s="26"/>
      <c r="K229" s="5">
        <v>0</v>
      </c>
      <c r="L229" s="26"/>
      <c r="M229" s="26"/>
      <c r="N229" s="61">
        <f t="shared" ref="N229:N292" si="162">ROUND(H229+K229,0)</f>
        <v>0</v>
      </c>
      <c r="O229" s="26"/>
      <c r="P229" s="26"/>
      <c r="Q229" s="81">
        <f t="shared" ref="Q229:Q292" si="163">IF(E229=0,0,ROUND((E229-N229),0))</f>
        <v>0</v>
      </c>
    </row>
    <row r="230" spans="1:17" ht="13.5" customHeight="1">
      <c r="A230" s="71" t="s">
        <v>13</v>
      </c>
      <c r="B230" s="61"/>
      <c r="C230" s="72"/>
      <c r="D230" s="72"/>
      <c r="E230" s="82">
        <f t="shared" ref="E230:E293" si="164">ROUND($E$74,0)</f>
        <v>0</v>
      </c>
      <c r="F230" s="61"/>
      <c r="G230" s="72"/>
      <c r="H230" s="61">
        <f t="shared" si="161"/>
        <v>0</v>
      </c>
      <c r="I230" s="61"/>
      <c r="J230" s="72"/>
      <c r="K230" s="7">
        <v>0</v>
      </c>
      <c r="L230" s="61"/>
      <c r="M230" s="72"/>
      <c r="N230" s="61">
        <f t="shared" si="162"/>
        <v>0</v>
      </c>
      <c r="O230" s="61"/>
      <c r="P230" s="72"/>
      <c r="Q230" s="81">
        <f t="shared" si="163"/>
        <v>0</v>
      </c>
    </row>
    <row r="231" spans="1:17" ht="13.5" customHeight="1">
      <c r="A231" s="71" t="s">
        <v>20</v>
      </c>
      <c r="B231" s="27"/>
      <c r="C231" s="27"/>
      <c r="D231" s="27"/>
      <c r="E231" s="61">
        <f t="shared" ref="E231:E294" si="165">ROUND($E$75,0)</f>
        <v>0</v>
      </c>
      <c r="F231" s="27"/>
      <c r="G231" s="27"/>
      <c r="H231" s="61">
        <f t="shared" si="161"/>
        <v>0</v>
      </c>
      <c r="I231" s="27"/>
      <c r="J231" s="27"/>
      <c r="K231" s="7">
        <v>0</v>
      </c>
      <c r="L231" s="27"/>
      <c r="M231" s="27"/>
      <c r="N231" s="61">
        <f t="shared" si="162"/>
        <v>0</v>
      </c>
      <c r="O231" s="27"/>
      <c r="P231" s="27"/>
      <c r="Q231" s="81">
        <f t="shared" si="163"/>
        <v>0</v>
      </c>
    </row>
    <row r="232" spans="1:17" ht="13.5" customHeight="1">
      <c r="A232" s="67" t="s">
        <v>14</v>
      </c>
      <c r="B232" s="68"/>
      <c r="C232" s="70"/>
      <c r="D232" s="70"/>
      <c r="E232" s="68">
        <f t="shared" ref="E232" si="166">ROUND(SUM(E228:E231),0)</f>
        <v>0</v>
      </c>
      <c r="F232" s="68"/>
      <c r="G232" s="70"/>
      <c r="H232" s="68">
        <f t="shared" ref="H232" si="167">ROUND(SUM(H228:H231),0)</f>
        <v>0</v>
      </c>
      <c r="I232" s="68"/>
      <c r="J232" s="70"/>
      <c r="K232" s="68">
        <f t="shared" ref="K232" si="168">ROUND(SUM(K228:K231),0)</f>
        <v>0</v>
      </c>
      <c r="L232" s="68"/>
      <c r="M232" s="70"/>
      <c r="N232" s="68">
        <f t="shared" ref="N232" si="169">ROUND(SUM(N228:N231),0)</f>
        <v>0</v>
      </c>
      <c r="O232" s="68"/>
      <c r="P232" s="70"/>
      <c r="Q232" s="83">
        <f t="shared" ref="Q232" si="170">ROUND(SUM(Q228:Q231),0)</f>
        <v>0</v>
      </c>
    </row>
    <row r="233" spans="1:17" ht="13.5" customHeight="1" thickBot="1">
      <c r="A233" s="73" t="s">
        <v>85</v>
      </c>
      <c r="B233" s="74"/>
      <c r="C233" s="75"/>
      <c r="D233" s="75"/>
      <c r="E233" s="74">
        <f t="shared" ref="E233:E296" si="171">ROUND(E232*0.1,0)</f>
        <v>0</v>
      </c>
      <c r="F233" s="74"/>
      <c r="G233" s="75"/>
      <c r="H233" s="74">
        <f t="shared" ref="H233:H296" si="172">ROUND(H232*0.1,0)</f>
        <v>0</v>
      </c>
      <c r="I233" s="74"/>
      <c r="J233" s="75"/>
      <c r="K233" s="74">
        <f t="shared" ref="K233:K296" si="173">ROUND(K232*0.1,0)</f>
        <v>0</v>
      </c>
      <c r="L233" s="74"/>
      <c r="M233" s="75"/>
      <c r="N233" s="74">
        <f t="shared" ref="N233:N296" si="174">ROUND(N232*0.1,0)</f>
        <v>0</v>
      </c>
      <c r="O233" s="74"/>
      <c r="P233" s="75"/>
      <c r="Q233" s="76">
        <f t="shared" ref="Q233:Q296" si="175">ROUND(Q232*0.1,0)</f>
        <v>0</v>
      </c>
    </row>
    <row r="234" spans="1:17" ht="18.600000000000001" customHeight="1" thickBot="1">
      <c r="A234" s="84" t="s">
        <v>15</v>
      </c>
      <c r="B234" s="85"/>
      <c r="C234" s="85"/>
      <c r="D234" s="85"/>
      <c r="E234" s="85">
        <f t="shared" ref="E234" si="176">ROUND(E232+E233,0)</f>
        <v>0</v>
      </c>
      <c r="F234" s="85"/>
      <c r="G234" s="85"/>
      <c r="H234" s="85">
        <f t="shared" ref="H234" si="177">ROUND(H232+H233,0)</f>
        <v>0</v>
      </c>
      <c r="I234" s="85"/>
      <c r="J234" s="85"/>
      <c r="K234" s="85">
        <f t="shared" ref="K234" si="178">ROUND(K232+K233,0)</f>
        <v>0</v>
      </c>
      <c r="L234" s="85"/>
      <c r="M234" s="85"/>
      <c r="N234" s="85">
        <f t="shared" ref="N234" si="179">ROUND(N232+N233,0)</f>
        <v>0</v>
      </c>
      <c r="O234" s="85"/>
      <c r="P234" s="85"/>
      <c r="Q234" s="79">
        <f t="shared" ref="Q234" si="180">ROUND(Q232+Q233,0)</f>
        <v>0</v>
      </c>
    </row>
    <row r="235" spans="1:17" s="51" customFormat="1" ht="18.75" customHeight="1" thickBot="1">
      <c r="A235" s="1">
        <f t="shared" ref="A235" si="181">EOMONTH(A157,1)</f>
        <v>45900</v>
      </c>
      <c r="B235" s="50">
        <f t="shared" ref="B235" si="182">A235</f>
        <v>45900</v>
      </c>
      <c r="C235" s="51" t="s">
        <v>0</v>
      </c>
      <c r="E235" s="123">
        <f>請求書!$I$5</f>
        <v>0</v>
      </c>
      <c r="F235" s="123"/>
      <c r="G235" s="123"/>
      <c r="H235" s="123"/>
      <c r="I235" s="123"/>
      <c r="J235" s="28">
        <f t="shared" ref="J235" si="183">J157+1</f>
        <v>4</v>
      </c>
      <c r="K235" s="51" t="s">
        <v>1</v>
      </c>
      <c r="L235" s="124" t="s">
        <v>2</v>
      </c>
      <c r="M235" s="124"/>
      <c r="N235" s="125">
        <f t="shared" ref="N235:N298" si="184">$N$1</f>
        <v>0</v>
      </c>
      <c r="O235" s="125"/>
      <c r="P235" s="125"/>
      <c r="Q235" s="125"/>
    </row>
    <row r="236" spans="1:17" ht="6" customHeight="1" thickBot="1">
      <c r="A236" s="53"/>
      <c r="B236" s="54"/>
      <c r="C236" s="53"/>
      <c r="D236" s="53"/>
      <c r="E236" s="53"/>
      <c r="F236" s="54"/>
      <c r="G236" s="53"/>
      <c r="H236" s="53"/>
      <c r="I236" s="54"/>
      <c r="J236" s="53"/>
      <c r="K236" s="53"/>
      <c r="L236" s="54"/>
      <c r="M236" s="53"/>
      <c r="N236" s="53"/>
      <c r="O236" s="54"/>
      <c r="P236" s="53"/>
      <c r="Q236" s="54"/>
    </row>
    <row r="237" spans="1:17" ht="13.5" customHeight="1">
      <c r="A237" s="126" t="s">
        <v>17</v>
      </c>
      <c r="B237" s="129" t="s">
        <v>3</v>
      </c>
      <c r="C237" s="130"/>
      <c r="D237" s="130"/>
      <c r="E237" s="131"/>
      <c r="F237" s="135" t="s">
        <v>4</v>
      </c>
      <c r="G237" s="136"/>
      <c r="H237" s="136"/>
      <c r="I237" s="136"/>
      <c r="J237" s="136"/>
      <c r="K237" s="136"/>
      <c r="L237" s="136"/>
      <c r="M237" s="136"/>
      <c r="N237" s="137"/>
      <c r="O237" s="129" t="s">
        <v>18</v>
      </c>
      <c r="P237" s="130"/>
      <c r="Q237" s="138"/>
    </row>
    <row r="238" spans="1:17" ht="13.5" customHeight="1">
      <c r="A238" s="127"/>
      <c r="B238" s="132"/>
      <c r="C238" s="133"/>
      <c r="D238" s="133"/>
      <c r="E238" s="134"/>
      <c r="F238" s="140" t="s">
        <v>16</v>
      </c>
      <c r="G238" s="141"/>
      <c r="H238" s="142"/>
      <c r="I238" s="140" t="s">
        <v>5</v>
      </c>
      <c r="J238" s="141"/>
      <c r="K238" s="142"/>
      <c r="L238" s="140" t="s">
        <v>6</v>
      </c>
      <c r="M238" s="141"/>
      <c r="N238" s="142"/>
      <c r="O238" s="132"/>
      <c r="P238" s="133"/>
      <c r="Q238" s="139"/>
    </row>
    <row r="239" spans="1:17" ht="13.5" customHeight="1">
      <c r="A239" s="128"/>
      <c r="B239" s="57" t="s">
        <v>7</v>
      </c>
      <c r="C239" s="58" t="s">
        <v>8</v>
      </c>
      <c r="D239" s="58" t="s">
        <v>9</v>
      </c>
      <c r="E239" s="58" t="s">
        <v>10</v>
      </c>
      <c r="F239" s="57" t="s">
        <v>7</v>
      </c>
      <c r="G239" s="58" t="s">
        <v>8</v>
      </c>
      <c r="H239" s="59" t="s">
        <v>11</v>
      </c>
      <c r="I239" s="57" t="s">
        <v>7</v>
      </c>
      <c r="J239" s="58" t="s">
        <v>8</v>
      </c>
      <c r="K239" s="59" t="s">
        <v>11</v>
      </c>
      <c r="L239" s="57" t="s">
        <v>7</v>
      </c>
      <c r="M239" s="58" t="s">
        <v>8</v>
      </c>
      <c r="N239" s="59" t="s">
        <v>11</v>
      </c>
      <c r="O239" s="57" t="s">
        <v>7</v>
      </c>
      <c r="P239" s="58" t="s">
        <v>8</v>
      </c>
      <c r="Q239" s="60" t="s">
        <v>11</v>
      </c>
    </row>
    <row r="240" spans="1:17" ht="13.5" customHeight="1">
      <c r="A240" s="80" t="str">
        <f t="shared" ref="A240:B240" si="185">IF(A162="","",A162)</f>
        <v/>
      </c>
      <c r="B240" s="9" t="str">
        <f t="shared" si="185"/>
        <v/>
      </c>
      <c r="C240" s="8" t="str">
        <f t="shared" ref="C240:C303" si="186">IF(B162="","",C162)</f>
        <v/>
      </c>
      <c r="D240" s="10" t="str">
        <f t="shared" ref="D240:D303" si="187">IF(B162="","",D162)</f>
        <v/>
      </c>
      <c r="E240" s="61" t="str">
        <f t="shared" ref="E240:E303" si="188">IF(B240="","",ROUND((B240*D240),0))</f>
        <v/>
      </c>
      <c r="F240" s="9" t="str">
        <f t="shared" ref="F240:F303" si="189">IF(B162="","",L162)</f>
        <v/>
      </c>
      <c r="G240" s="8" t="str">
        <f t="shared" ref="G240:G303" si="190">IF(B162="","",C162)</f>
        <v/>
      </c>
      <c r="H240" s="61" t="str">
        <f t="shared" ref="H240:H303" si="191">IF(B240="","",ROUND((E240-Q162),0))</f>
        <v/>
      </c>
      <c r="I240" s="3"/>
      <c r="J240" s="8" t="str">
        <f t="shared" ref="J240:J303" si="192">IF(B162="","",C162)</f>
        <v/>
      </c>
      <c r="K240" s="61" t="str">
        <f t="shared" ref="K240:K303" si="193">IF(B240="","",ROUND((D240*I240),0))</f>
        <v/>
      </c>
      <c r="L240" s="62" t="str">
        <f t="shared" ref="L240:L303" si="194">IF(B240="","",F240+I240)</f>
        <v/>
      </c>
      <c r="M240" s="8" t="str">
        <f t="shared" ref="M240:M303" si="195">IF(B162="","",C162)</f>
        <v/>
      </c>
      <c r="N240" s="61" t="str">
        <f t="shared" ref="N240:N303" si="196">IF(B240="","",ROUND((H240+K240),0))</f>
        <v/>
      </c>
      <c r="O240" s="62" t="str">
        <f t="shared" ref="O240:O303" si="197">IF(B240="","",B240-L240)</f>
        <v/>
      </c>
      <c r="P240" s="8" t="str">
        <f t="shared" ref="P240:P303" si="198">IF(B162="","",C162)</f>
        <v/>
      </c>
      <c r="Q240" s="63" t="str">
        <f t="shared" ref="Q240:Q303" si="199">IF(B240="","",ROUND((E240-N240),0))</f>
        <v/>
      </c>
    </row>
    <row r="241" spans="1:17" ht="13.5" customHeight="1">
      <c r="A241" s="80" t="str">
        <f t="shared" ref="A241:B241" si="200">IF(A163="","",A163)</f>
        <v/>
      </c>
      <c r="B241" s="9" t="str">
        <f t="shared" si="200"/>
        <v/>
      </c>
      <c r="C241" s="8" t="str">
        <f t="shared" si="186"/>
        <v/>
      </c>
      <c r="D241" s="10" t="str">
        <f t="shared" si="187"/>
        <v/>
      </c>
      <c r="E241" s="61" t="str">
        <f t="shared" si="188"/>
        <v/>
      </c>
      <c r="F241" s="9" t="str">
        <f t="shared" si="189"/>
        <v/>
      </c>
      <c r="G241" s="8" t="str">
        <f t="shared" si="190"/>
        <v/>
      </c>
      <c r="H241" s="61" t="str">
        <f t="shared" si="191"/>
        <v/>
      </c>
      <c r="I241" s="3"/>
      <c r="J241" s="8" t="str">
        <f t="shared" si="192"/>
        <v/>
      </c>
      <c r="K241" s="61" t="str">
        <f t="shared" si="193"/>
        <v/>
      </c>
      <c r="L241" s="62" t="str">
        <f t="shared" si="194"/>
        <v/>
      </c>
      <c r="M241" s="8" t="str">
        <f t="shared" si="195"/>
        <v/>
      </c>
      <c r="N241" s="61" t="str">
        <f t="shared" si="196"/>
        <v/>
      </c>
      <c r="O241" s="62" t="str">
        <f t="shared" si="197"/>
        <v/>
      </c>
      <c r="P241" s="8" t="str">
        <f t="shared" si="198"/>
        <v/>
      </c>
      <c r="Q241" s="63" t="str">
        <f t="shared" si="199"/>
        <v/>
      </c>
    </row>
    <row r="242" spans="1:17" ht="13.5" customHeight="1">
      <c r="A242" s="80" t="str">
        <f t="shared" ref="A242:B242" si="201">IF(A164="","",A164)</f>
        <v/>
      </c>
      <c r="B242" s="9" t="str">
        <f t="shared" si="201"/>
        <v/>
      </c>
      <c r="C242" s="8" t="str">
        <f t="shared" si="186"/>
        <v/>
      </c>
      <c r="D242" s="10" t="str">
        <f t="shared" si="187"/>
        <v/>
      </c>
      <c r="E242" s="61" t="str">
        <f t="shared" si="188"/>
        <v/>
      </c>
      <c r="F242" s="9" t="str">
        <f t="shared" si="189"/>
        <v/>
      </c>
      <c r="G242" s="8" t="str">
        <f t="shared" si="190"/>
        <v/>
      </c>
      <c r="H242" s="61" t="str">
        <f t="shared" si="191"/>
        <v/>
      </c>
      <c r="I242" s="3"/>
      <c r="J242" s="8" t="str">
        <f t="shared" si="192"/>
        <v/>
      </c>
      <c r="K242" s="61" t="str">
        <f t="shared" si="193"/>
        <v/>
      </c>
      <c r="L242" s="62" t="str">
        <f t="shared" si="194"/>
        <v/>
      </c>
      <c r="M242" s="8" t="str">
        <f t="shared" si="195"/>
        <v/>
      </c>
      <c r="N242" s="61" t="str">
        <f t="shared" si="196"/>
        <v/>
      </c>
      <c r="O242" s="62" t="str">
        <f t="shared" si="197"/>
        <v/>
      </c>
      <c r="P242" s="8" t="str">
        <f t="shared" si="198"/>
        <v/>
      </c>
      <c r="Q242" s="63" t="str">
        <f t="shared" si="199"/>
        <v/>
      </c>
    </row>
    <row r="243" spans="1:17" ht="13.5" customHeight="1">
      <c r="A243" s="80" t="str">
        <f t="shared" ref="A243:B243" si="202">IF(A165="","",A165)</f>
        <v/>
      </c>
      <c r="B243" s="9" t="str">
        <f t="shared" si="202"/>
        <v/>
      </c>
      <c r="C243" s="8" t="str">
        <f t="shared" si="186"/>
        <v/>
      </c>
      <c r="D243" s="10" t="str">
        <f t="shared" si="187"/>
        <v/>
      </c>
      <c r="E243" s="61" t="str">
        <f t="shared" si="188"/>
        <v/>
      </c>
      <c r="F243" s="9" t="str">
        <f t="shared" si="189"/>
        <v/>
      </c>
      <c r="G243" s="8" t="str">
        <f t="shared" si="190"/>
        <v/>
      </c>
      <c r="H243" s="61" t="str">
        <f t="shared" si="191"/>
        <v/>
      </c>
      <c r="I243" s="3"/>
      <c r="J243" s="8" t="str">
        <f t="shared" si="192"/>
        <v/>
      </c>
      <c r="K243" s="61" t="str">
        <f t="shared" si="193"/>
        <v/>
      </c>
      <c r="L243" s="62" t="str">
        <f t="shared" si="194"/>
        <v/>
      </c>
      <c r="M243" s="8" t="str">
        <f t="shared" si="195"/>
        <v/>
      </c>
      <c r="N243" s="61" t="str">
        <f t="shared" si="196"/>
        <v/>
      </c>
      <c r="O243" s="62" t="str">
        <f t="shared" si="197"/>
        <v/>
      </c>
      <c r="P243" s="8" t="str">
        <f t="shared" si="198"/>
        <v/>
      </c>
      <c r="Q243" s="63" t="str">
        <f t="shared" si="199"/>
        <v/>
      </c>
    </row>
    <row r="244" spans="1:17" ht="13.5" customHeight="1">
      <c r="A244" s="80" t="str">
        <f t="shared" ref="A244:B244" si="203">IF(A166="","",A166)</f>
        <v/>
      </c>
      <c r="B244" s="9" t="str">
        <f t="shared" si="203"/>
        <v/>
      </c>
      <c r="C244" s="8" t="str">
        <f t="shared" si="186"/>
        <v/>
      </c>
      <c r="D244" s="10" t="str">
        <f t="shared" si="187"/>
        <v/>
      </c>
      <c r="E244" s="61" t="str">
        <f t="shared" si="188"/>
        <v/>
      </c>
      <c r="F244" s="9" t="str">
        <f t="shared" si="189"/>
        <v/>
      </c>
      <c r="G244" s="8" t="str">
        <f t="shared" si="190"/>
        <v/>
      </c>
      <c r="H244" s="61" t="str">
        <f t="shared" si="191"/>
        <v/>
      </c>
      <c r="I244" s="3"/>
      <c r="J244" s="8" t="str">
        <f t="shared" si="192"/>
        <v/>
      </c>
      <c r="K244" s="61" t="str">
        <f t="shared" si="193"/>
        <v/>
      </c>
      <c r="L244" s="62" t="str">
        <f t="shared" si="194"/>
        <v/>
      </c>
      <c r="M244" s="8" t="str">
        <f t="shared" si="195"/>
        <v/>
      </c>
      <c r="N244" s="61" t="str">
        <f t="shared" si="196"/>
        <v/>
      </c>
      <c r="O244" s="62" t="str">
        <f t="shared" si="197"/>
        <v/>
      </c>
      <c r="P244" s="8" t="str">
        <f t="shared" si="198"/>
        <v/>
      </c>
      <c r="Q244" s="63" t="str">
        <f t="shared" si="199"/>
        <v/>
      </c>
    </row>
    <row r="245" spans="1:17" ht="13.5" customHeight="1">
      <c r="A245" s="80" t="str">
        <f t="shared" ref="A245:B245" si="204">IF(A167="","",A167)</f>
        <v/>
      </c>
      <c r="B245" s="9" t="str">
        <f t="shared" si="204"/>
        <v/>
      </c>
      <c r="C245" s="8" t="str">
        <f t="shared" si="186"/>
        <v/>
      </c>
      <c r="D245" s="10" t="str">
        <f t="shared" si="187"/>
        <v/>
      </c>
      <c r="E245" s="61" t="str">
        <f t="shared" si="188"/>
        <v/>
      </c>
      <c r="F245" s="9" t="str">
        <f t="shared" si="189"/>
        <v/>
      </c>
      <c r="G245" s="8" t="str">
        <f t="shared" si="190"/>
        <v/>
      </c>
      <c r="H245" s="61" t="str">
        <f t="shared" si="191"/>
        <v/>
      </c>
      <c r="I245" s="3"/>
      <c r="J245" s="8" t="str">
        <f t="shared" si="192"/>
        <v/>
      </c>
      <c r="K245" s="61" t="str">
        <f t="shared" si="193"/>
        <v/>
      </c>
      <c r="L245" s="62" t="str">
        <f t="shared" si="194"/>
        <v/>
      </c>
      <c r="M245" s="8" t="str">
        <f t="shared" si="195"/>
        <v/>
      </c>
      <c r="N245" s="61" t="str">
        <f t="shared" si="196"/>
        <v/>
      </c>
      <c r="O245" s="62" t="str">
        <f t="shared" si="197"/>
        <v/>
      </c>
      <c r="P245" s="8" t="str">
        <f t="shared" si="198"/>
        <v/>
      </c>
      <c r="Q245" s="63" t="str">
        <f t="shared" si="199"/>
        <v/>
      </c>
    </row>
    <row r="246" spans="1:17" ht="13.5" customHeight="1">
      <c r="A246" s="80" t="str">
        <f t="shared" ref="A246:B246" si="205">IF(A168="","",A168)</f>
        <v/>
      </c>
      <c r="B246" s="9" t="str">
        <f t="shared" si="205"/>
        <v/>
      </c>
      <c r="C246" s="8" t="str">
        <f t="shared" si="186"/>
        <v/>
      </c>
      <c r="D246" s="10" t="str">
        <f t="shared" si="187"/>
        <v/>
      </c>
      <c r="E246" s="61" t="str">
        <f t="shared" si="188"/>
        <v/>
      </c>
      <c r="F246" s="9" t="str">
        <f t="shared" si="189"/>
        <v/>
      </c>
      <c r="G246" s="8" t="str">
        <f t="shared" si="190"/>
        <v/>
      </c>
      <c r="H246" s="61" t="str">
        <f t="shared" si="191"/>
        <v/>
      </c>
      <c r="I246" s="3"/>
      <c r="J246" s="8" t="str">
        <f t="shared" si="192"/>
        <v/>
      </c>
      <c r="K246" s="61" t="str">
        <f t="shared" si="193"/>
        <v/>
      </c>
      <c r="L246" s="62" t="str">
        <f t="shared" si="194"/>
        <v/>
      </c>
      <c r="M246" s="8" t="str">
        <f t="shared" si="195"/>
        <v/>
      </c>
      <c r="N246" s="61" t="str">
        <f t="shared" si="196"/>
        <v/>
      </c>
      <c r="O246" s="62" t="str">
        <f t="shared" si="197"/>
        <v/>
      </c>
      <c r="P246" s="8" t="str">
        <f t="shared" si="198"/>
        <v/>
      </c>
      <c r="Q246" s="63" t="str">
        <f t="shared" si="199"/>
        <v/>
      </c>
    </row>
    <row r="247" spans="1:17" ht="13.5" customHeight="1">
      <c r="A247" s="80" t="str">
        <f t="shared" ref="A247:B247" si="206">IF(A169="","",A169)</f>
        <v/>
      </c>
      <c r="B247" s="9" t="str">
        <f t="shared" si="206"/>
        <v/>
      </c>
      <c r="C247" s="8" t="str">
        <f t="shared" si="186"/>
        <v/>
      </c>
      <c r="D247" s="10" t="str">
        <f t="shared" si="187"/>
        <v/>
      </c>
      <c r="E247" s="61" t="str">
        <f t="shared" si="188"/>
        <v/>
      </c>
      <c r="F247" s="9" t="str">
        <f t="shared" si="189"/>
        <v/>
      </c>
      <c r="G247" s="8" t="str">
        <f t="shared" si="190"/>
        <v/>
      </c>
      <c r="H247" s="61" t="str">
        <f t="shared" si="191"/>
        <v/>
      </c>
      <c r="I247" s="3"/>
      <c r="J247" s="8" t="str">
        <f t="shared" si="192"/>
        <v/>
      </c>
      <c r="K247" s="61" t="str">
        <f t="shared" si="193"/>
        <v/>
      </c>
      <c r="L247" s="62" t="str">
        <f t="shared" si="194"/>
        <v/>
      </c>
      <c r="M247" s="8" t="str">
        <f t="shared" si="195"/>
        <v/>
      </c>
      <c r="N247" s="61" t="str">
        <f t="shared" si="196"/>
        <v/>
      </c>
      <c r="O247" s="62" t="str">
        <f t="shared" si="197"/>
        <v/>
      </c>
      <c r="P247" s="8" t="str">
        <f t="shared" si="198"/>
        <v/>
      </c>
      <c r="Q247" s="63" t="str">
        <f t="shared" si="199"/>
        <v/>
      </c>
    </row>
    <row r="248" spans="1:17" ht="13.5" customHeight="1">
      <c r="A248" s="80" t="str">
        <f t="shared" ref="A248:B248" si="207">IF(A170="","",A170)</f>
        <v/>
      </c>
      <c r="B248" s="9" t="str">
        <f t="shared" si="207"/>
        <v/>
      </c>
      <c r="C248" s="8" t="str">
        <f t="shared" si="186"/>
        <v/>
      </c>
      <c r="D248" s="10" t="str">
        <f t="shared" si="187"/>
        <v/>
      </c>
      <c r="E248" s="61" t="str">
        <f t="shared" si="188"/>
        <v/>
      </c>
      <c r="F248" s="9" t="str">
        <f t="shared" si="189"/>
        <v/>
      </c>
      <c r="G248" s="8" t="str">
        <f t="shared" si="190"/>
        <v/>
      </c>
      <c r="H248" s="61" t="str">
        <f t="shared" si="191"/>
        <v/>
      </c>
      <c r="I248" s="3"/>
      <c r="J248" s="8" t="str">
        <f t="shared" si="192"/>
        <v/>
      </c>
      <c r="K248" s="61" t="str">
        <f t="shared" si="193"/>
        <v/>
      </c>
      <c r="L248" s="62" t="str">
        <f t="shared" si="194"/>
        <v/>
      </c>
      <c r="M248" s="8" t="str">
        <f t="shared" si="195"/>
        <v/>
      </c>
      <c r="N248" s="61" t="str">
        <f t="shared" si="196"/>
        <v/>
      </c>
      <c r="O248" s="62" t="str">
        <f t="shared" si="197"/>
        <v/>
      </c>
      <c r="P248" s="8" t="str">
        <f t="shared" si="198"/>
        <v/>
      </c>
      <c r="Q248" s="63" t="str">
        <f t="shared" si="199"/>
        <v/>
      </c>
    </row>
    <row r="249" spans="1:17" ht="13.5" customHeight="1">
      <c r="A249" s="80" t="str">
        <f t="shared" ref="A249:B249" si="208">IF(A171="","",A171)</f>
        <v/>
      </c>
      <c r="B249" s="9" t="str">
        <f t="shared" si="208"/>
        <v/>
      </c>
      <c r="C249" s="8" t="str">
        <f t="shared" si="186"/>
        <v/>
      </c>
      <c r="D249" s="10" t="str">
        <f t="shared" si="187"/>
        <v/>
      </c>
      <c r="E249" s="61" t="str">
        <f t="shared" si="188"/>
        <v/>
      </c>
      <c r="F249" s="9" t="str">
        <f t="shared" si="189"/>
        <v/>
      </c>
      <c r="G249" s="8" t="str">
        <f t="shared" si="190"/>
        <v/>
      </c>
      <c r="H249" s="61" t="str">
        <f t="shared" si="191"/>
        <v/>
      </c>
      <c r="I249" s="3"/>
      <c r="J249" s="8" t="str">
        <f t="shared" si="192"/>
        <v/>
      </c>
      <c r="K249" s="61" t="str">
        <f t="shared" si="193"/>
        <v/>
      </c>
      <c r="L249" s="62" t="str">
        <f t="shared" si="194"/>
        <v/>
      </c>
      <c r="M249" s="8" t="str">
        <f t="shared" si="195"/>
        <v/>
      </c>
      <c r="N249" s="61" t="str">
        <f t="shared" si="196"/>
        <v/>
      </c>
      <c r="O249" s="62" t="str">
        <f t="shared" si="197"/>
        <v/>
      </c>
      <c r="P249" s="8" t="str">
        <f t="shared" si="198"/>
        <v/>
      </c>
      <c r="Q249" s="63" t="str">
        <f t="shared" si="199"/>
        <v/>
      </c>
    </row>
    <row r="250" spans="1:17" ht="13.5" customHeight="1">
      <c r="A250" s="80" t="str">
        <f t="shared" ref="A250:B250" si="209">IF(A172="","",A172)</f>
        <v/>
      </c>
      <c r="B250" s="9" t="str">
        <f t="shared" si="209"/>
        <v/>
      </c>
      <c r="C250" s="8" t="str">
        <f t="shared" si="186"/>
        <v/>
      </c>
      <c r="D250" s="10" t="str">
        <f t="shared" si="187"/>
        <v/>
      </c>
      <c r="E250" s="61" t="str">
        <f t="shared" si="188"/>
        <v/>
      </c>
      <c r="F250" s="9" t="str">
        <f t="shared" si="189"/>
        <v/>
      </c>
      <c r="G250" s="8" t="str">
        <f t="shared" si="190"/>
        <v/>
      </c>
      <c r="H250" s="61" t="str">
        <f t="shared" si="191"/>
        <v/>
      </c>
      <c r="I250" s="3"/>
      <c r="J250" s="8" t="str">
        <f t="shared" si="192"/>
        <v/>
      </c>
      <c r="K250" s="61" t="str">
        <f t="shared" si="193"/>
        <v/>
      </c>
      <c r="L250" s="62" t="str">
        <f t="shared" si="194"/>
        <v/>
      </c>
      <c r="M250" s="8" t="str">
        <f t="shared" si="195"/>
        <v/>
      </c>
      <c r="N250" s="61" t="str">
        <f t="shared" si="196"/>
        <v/>
      </c>
      <c r="O250" s="62" t="str">
        <f t="shared" si="197"/>
        <v/>
      </c>
      <c r="P250" s="8" t="str">
        <f t="shared" si="198"/>
        <v/>
      </c>
      <c r="Q250" s="63" t="str">
        <f t="shared" si="199"/>
        <v/>
      </c>
    </row>
    <row r="251" spans="1:17" ht="13.5" customHeight="1">
      <c r="A251" s="80" t="str">
        <f t="shared" ref="A251:B251" si="210">IF(A173="","",A173)</f>
        <v/>
      </c>
      <c r="B251" s="9" t="str">
        <f t="shared" si="210"/>
        <v/>
      </c>
      <c r="C251" s="8" t="str">
        <f t="shared" si="186"/>
        <v/>
      </c>
      <c r="D251" s="10" t="str">
        <f t="shared" si="187"/>
        <v/>
      </c>
      <c r="E251" s="61" t="str">
        <f t="shared" si="188"/>
        <v/>
      </c>
      <c r="F251" s="9" t="str">
        <f t="shared" si="189"/>
        <v/>
      </c>
      <c r="G251" s="8" t="str">
        <f t="shared" si="190"/>
        <v/>
      </c>
      <c r="H251" s="61" t="str">
        <f t="shared" si="191"/>
        <v/>
      </c>
      <c r="I251" s="3"/>
      <c r="J251" s="8" t="str">
        <f t="shared" si="192"/>
        <v/>
      </c>
      <c r="K251" s="61" t="str">
        <f t="shared" si="193"/>
        <v/>
      </c>
      <c r="L251" s="62" t="str">
        <f t="shared" si="194"/>
        <v/>
      </c>
      <c r="M251" s="8" t="str">
        <f t="shared" si="195"/>
        <v/>
      </c>
      <c r="N251" s="61" t="str">
        <f t="shared" si="196"/>
        <v/>
      </c>
      <c r="O251" s="62" t="str">
        <f t="shared" si="197"/>
        <v/>
      </c>
      <c r="P251" s="8" t="str">
        <f t="shared" si="198"/>
        <v/>
      </c>
      <c r="Q251" s="63" t="str">
        <f t="shared" si="199"/>
        <v/>
      </c>
    </row>
    <row r="252" spans="1:17" ht="13.5" customHeight="1">
      <c r="A252" s="80" t="str">
        <f t="shared" ref="A252:B252" si="211">IF(A174="","",A174)</f>
        <v/>
      </c>
      <c r="B252" s="9" t="str">
        <f t="shared" si="211"/>
        <v/>
      </c>
      <c r="C252" s="8" t="str">
        <f t="shared" si="186"/>
        <v/>
      </c>
      <c r="D252" s="10" t="str">
        <f t="shared" si="187"/>
        <v/>
      </c>
      <c r="E252" s="61" t="str">
        <f t="shared" si="188"/>
        <v/>
      </c>
      <c r="F252" s="9" t="str">
        <f t="shared" si="189"/>
        <v/>
      </c>
      <c r="G252" s="8" t="str">
        <f t="shared" si="190"/>
        <v/>
      </c>
      <c r="H252" s="61" t="str">
        <f t="shared" si="191"/>
        <v/>
      </c>
      <c r="I252" s="3"/>
      <c r="J252" s="8" t="str">
        <f t="shared" si="192"/>
        <v/>
      </c>
      <c r="K252" s="61" t="str">
        <f t="shared" si="193"/>
        <v/>
      </c>
      <c r="L252" s="62" t="str">
        <f t="shared" si="194"/>
        <v/>
      </c>
      <c r="M252" s="8" t="str">
        <f t="shared" si="195"/>
        <v/>
      </c>
      <c r="N252" s="61" t="str">
        <f t="shared" si="196"/>
        <v/>
      </c>
      <c r="O252" s="62" t="str">
        <f t="shared" si="197"/>
        <v/>
      </c>
      <c r="P252" s="8" t="str">
        <f t="shared" si="198"/>
        <v/>
      </c>
      <c r="Q252" s="63" t="str">
        <f t="shared" si="199"/>
        <v/>
      </c>
    </row>
    <row r="253" spans="1:17" ht="13.5" customHeight="1">
      <c r="A253" s="80" t="str">
        <f t="shared" ref="A253:B253" si="212">IF(A175="","",A175)</f>
        <v/>
      </c>
      <c r="B253" s="9" t="str">
        <f t="shared" si="212"/>
        <v/>
      </c>
      <c r="C253" s="8" t="str">
        <f t="shared" si="186"/>
        <v/>
      </c>
      <c r="D253" s="10" t="str">
        <f t="shared" si="187"/>
        <v/>
      </c>
      <c r="E253" s="61" t="str">
        <f t="shared" si="188"/>
        <v/>
      </c>
      <c r="F253" s="9" t="str">
        <f t="shared" si="189"/>
        <v/>
      </c>
      <c r="G253" s="8" t="str">
        <f t="shared" si="190"/>
        <v/>
      </c>
      <c r="H253" s="61" t="str">
        <f t="shared" si="191"/>
        <v/>
      </c>
      <c r="I253" s="3"/>
      <c r="J253" s="8" t="str">
        <f t="shared" si="192"/>
        <v/>
      </c>
      <c r="K253" s="61" t="str">
        <f t="shared" si="193"/>
        <v/>
      </c>
      <c r="L253" s="62" t="str">
        <f t="shared" si="194"/>
        <v/>
      </c>
      <c r="M253" s="8" t="str">
        <f t="shared" si="195"/>
        <v/>
      </c>
      <c r="N253" s="61" t="str">
        <f t="shared" si="196"/>
        <v/>
      </c>
      <c r="O253" s="62" t="str">
        <f t="shared" si="197"/>
        <v/>
      </c>
      <c r="P253" s="8" t="str">
        <f t="shared" si="198"/>
        <v/>
      </c>
      <c r="Q253" s="63" t="str">
        <f t="shared" si="199"/>
        <v/>
      </c>
    </row>
    <row r="254" spans="1:17" ht="13.5" customHeight="1">
      <c r="A254" s="80" t="str">
        <f t="shared" ref="A254:B254" si="213">IF(A176="","",A176)</f>
        <v/>
      </c>
      <c r="B254" s="9" t="str">
        <f t="shared" si="213"/>
        <v/>
      </c>
      <c r="C254" s="8" t="str">
        <f t="shared" si="186"/>
        <v/>
      </c>
      <c r="D254" s="10" t="str">
        <f t="shared" si="187"/>
        <v/>
      </c>
      <c r="E254" s="61" t="str">
        <f t="shared" si="188"/>
        <v/>
      </c>
      <c r="F254" s="9" t="str">
        <f t="shared" si="189"/>
        <v/>
      </c>
      <c r="G254" s="8" t="str">
        <f t="shared" si="190"/>
        <v/>
      </c>
      <c r="H254" s="61" t="str">
        <f t="shared" si="191"/>
        <v/>
      </c>
      <c r="I254" s="3"/>
      <c r="J254" s="8" t="str">
        <f t="shared" si="192"/>
        <v/>
      </c>
      <c r="K254" s="61" t="str">
        <f t="shared" si="193"/>
        <v/>
      </c>
      <c r="L254" s="62" t="str">
        <f t="shared" si="194"/>
        <v/>
      </c>
      <c r="M254" s="8" t="str">
        <f t="shared" si="195"/>
        <v/>
      </c>
      <c r="N254" s="61" t="str">
        <f t="shared" si="196"/>
        <v/>
      </c>
      <c r="O254" s="62" t="str">
        <f t="shared" si="197"/>
        <v/>
      </c>
      <c r="P254" s="8" t="str">
        <f t="shared" si="198"/>
        <v/>
      </c>
      <c r="Q254" s="63" t="str">
        <f t="shared" si="199"/>
        <v/>
      </c>
    </row>
    <row r="255" spans="1:17" ht="13.5" customHeight="1">
      <c r="A255" s="80" t="str">
        <f t="shared" ref="A255:B255" si="214">IF(A177="","",A177)</f>
        <v/>
      </c>
      <c r="B255" s="9" t="str">
        <f t="shared" si="214"/>
        <v/>
      </c>
      <c r="C255" s="8" t="str">
        <f t="shared" si="186"/>
        <v/>
      </c>
      <c r="D255" s="10" t="str">
        <f t="shared" si="187"/>
        <v/>
      </c>
      <c r="E255" s="61" t="str">
        <f t="shared" si="188"/>
        <v/>
      </c>
      <c r="F255" s="9" t="str">
        <f t="shared" si="189"/>
        <v/>
      </c>
      <c r="G255" s="8" t="str">
        <f t="shared" si="190"/>
        <v/>
      </c>
      <c r="H255" s="61" t="str">
        <f t="shared" si="191"/>
        <v/>
      </c>
      <c r="I255" s="3"/>
      <c r="J255" s="8" t="str">
        <f t="shared" si="192"/>
        <v/>
      </c>
      <c r="K255" s="61" t="str">
        <f t="shared" si="193"/>
        <v/>
      </c>
      <c r="L255" s="62" t="str">
        <f t="shared" si="194"/>
        <v/>
      </c>
      <c r="M255" s="8" t="str">
        <f t="shared" si="195"/>
        <v/>
      </c>
      <c r="N255" s="61" t="str">
        <f t="shared" si="196"/>
        <v/>
      </c>
      <c r="O255" s="62" t="str">
        <f t="shared" si="197"/>
        <v/>
      </c>
      <c r="P255" s="8" t="str">
        <f t="shared" si="198"/>
        <v/>
      </c>
      <c r="Q255" s="63" t="str">
        <f t="shared" si="199"/>
        <v/>
      </c>
    </row>
    <row r="256" spans="1:17" ht="13.5" customHeight="1">
      <c r="A256" s="80" t="str">
        <f t="shared" ref="A256:B256" si="215">IF(A178="","",A178)</f>
        <v/>
      </c>
      <c r="B256" s="9" t="str">
        <f t="shared" si="215"/>
        <v/>
      </c>
      <c r="C256" s="8" t="str">
        <f t="shared" si="186"/>
        <v/>
      </c>
      <c r="D256" s="10" t="str">
        <f t="shared" si="187"/>
        <v/>
      </c>
      <c r="E256" s="61" t="str">
        <f t="shared" si="188"/>
        <v/>
      </c>
      <c r="F256" s="9" t="str">
        <f t="shared" si="189"/>
        <v/>
      </c>
      <c r="G256" s="8" t="str">
        <f t="shared" si="190"/>
        <v/>
      </c>
      <c r="H256" s="61" t="str">
        <f t="shared" si="191"/>
        <v/>
      </c>
      <c r="I256" s="3"/>
      <c r="J256" s="8" t="str">
        <f t="shared" si="192"/>
        <v/>
      </c>
      <c r="K256" s="61" t="str">
        <f t="shared" si="193"/>
        <v/>
      </c>
      <c r="L256" s="62" t="str">
        <f t="shared" si="194"/>
        <v/>
      </c>
      <c r="M256" s="8" t="str">
        <f t="shared" si="195"/>
        <v/>
      </c>
      <c r="N256" s="61" t="str">
        <f t="shared" si="196"/>
        <v/>
      </c>
      <c r="O256" s="62" t="str">
        <f t="shared" si="197"/>
        <v/>
      </c>
      <c r="P256" s="8" t="str">
        <f t="shared" si="198"/>
        <v/>
      </c>
      <c r="Q256" s="63" t="str">
        <f t="shared" si="199"/>
        <v/>
      </c>
    </row>
    <row r="257" spans="1:17" ht="13.5" customHeight="1">
      <c r="A257" s="80" t="str">
        <f t="shared" ref="A257:B257" si="216">IF(A179="","",A179)</f>
        <v/>
      </c>
      <c r="B257" s="9" t="str">
        <f t="shared" si="216"/>
        <v/>
      </c>
      <c r="C257" s="8" t="str">
        <f t="shared" si="186"/>
        <v/>
      </c>
      <c r="D257" s="10" t="str">
        <f t="shared" si="187"/>
        <v/>
      </c>
      <c r="E257" s="61" t="str">
        <f t="shared" si="188"/>
        <v/>
      </c>
      <c r="F257" s="9" t="str">
        <f t="shared" si="189"/>
        <v/>
      </c>
      <c r="G257" s="8" t="str">
        <f t="shared" si="190"/>
        <v/>
      </c>
      <c r="H257" s="61" t="str">
        <f t="shared" si="191"/>
        <v/>
      </c>
      <c r="I257" s="3"/>
      <c r="J257" s="8" t="str">
        <f t="shared" si="192"/>
        <v/>
      </c>
      <c r="K257" s="61" t="str">
        <f t="shared" si="193"/>
        <v/>
      </c>
      <c r="L257" s="62" t="str">
        <f t="shared" si="194"/>
        <v/>
      </c>
      <c r="M257" s="8" t="str">
        <f t="shared" si="195"/>
        <v/>
      </c>
      <c r="N257" s="61" t="str">
        <f t="shared" si="196"/>
        <v/>
      </c>
      <c r="O257" s="62" t="str">
        <f t="shared" si="197"/>
        <v/>
      </c>
      <c r="P257" s="8" t="str">
        <f t="shared" si="198"/>
        <v/>
      </c>
      <c r="Q257" s="63" t="str">
        <f t="shared" si="199"/>
        <v/>
      </c>
    </row>
    <row r="258" spans="1:17" ht="13.5" customHeight="1">
      <c r="A258" s="80" t="str">
        <f t="shared" ref="A258:B258" si="217">IF(A180="","",A180)</f>
        <v/>
      </c>
      <c r="B258" s="9" t="str">
        <f t="shared" si="217"/>
        <v/>
      </c>
      <c r="C258" s="8" t="str">
        <f t="shared" si="186"/>
        <v/>
      </c>
      <c r="D258" s="10" t="str">
        <f t="shared" si="187"/>
        <v/>
      </c>
      <c r="E258" s="61" t="str">
        <f t="shared" si="188"/>
        <v/>
      </c>
      <c r="F258" s="9" t="str">
        <f t="shared" si="189"/>
        <v/>
      </c>
      <c r="G258" s="8" t="str">
        <f t="shared" si="190"/>
        <v/>
      </c>
      <c r="H258" s="61" t="str">
        <f t="shared" si="191"/>
        <v/>
      </c>
      <c r="I258" s="3"/>
      <c r="J258" s="8" t="str">
        <f t="shared" si="192"/>
        <v/>
      </c>
      <c r="K258" s="61" t="str">
        <f t="shared" si="193"/>
        <v/>
      </c>
      <c r="L258" s="62" t="str">
        <f t="shared" si="194"/>
        <v/>
      </c>
      <c r="M258" s="8" t="str">
        <f t="shared" si="195"/>
        <v/>
      </c>
      <c r="N258" s="61" t="str">
        <f t="shared" si="196"/>
        <v/>
      </c>
      <c r="O258" s="62" t="str">
        <f t="shared" si="197"/>
        <v/>
      </c>
      <c r="P258" s="8" t="str">
        <f t="shared" si="198"/>
        <v/>
      </c>
      <c r="Q258" s="63" t="str">
        <f t="shared" si="199"/>
        <v/>
      </c>
    </row>
    <row r="259" spans="1:17" ht="13.5" customHeight="1">
      <c r="A259" s="80" t="str">
        <f t="shared" ref="A259:B259" si="218">IF(A181="","",A181)</f>
        <v/>
      </c>
      <c r="B259" s="9" t="str">
        <f t="shared" si="218"/>
        <v/>
      </c>
      <c r="C259" s="8" t="str">
        <f t="shared" si="186"/>
        <v/>
      </c>
      <c r="D259" s="10" t="str">
        <f t="shared" si="187"/>
        <v/>
      </c>
      <c r="E259" s="61" t="str">
        <f t="shared" si="188"/>
        <v/>
      </c>
      <c r="F259" s="9" t="str">
        <f t="shared" si="189"/>
        <v/>
      </c>
      <c r="G259" s="8" t="str">
        <f t="shared" si="190"/>
        <v/>
      </c>
      <c r="H259" s="61" t="str">
        <f t="shared" si="191"/>
        <v/>
      </c>
      <c r="I259" s="3"/>
      <c r="J259" s="8" t="str">
        <f t="shared" si="192"/>
        <v/>
      </c>
      <c r="K259" s="61" t="str">
        <f t="shared" si="193"/>
        <v/>
      </c>
      <c r="L259" s="62" t="str">
        <f t="shared" si="194"/>
        <v/>
      </c>
      <c r="M259" s="8" t="str">
        <f t="shared" si="195"/>
        <v/>
      </c>
      <c r="N259" s="61" t="str">
        <f t="shared" si="196"/>
        <v/>
      </c>
      <c r="O259" s="62" t="str">
        <f t="shared" si="197"/>
        <v/>
      </c>
      <c r="P259" s="8" t="str">
        <f t="shared" si="198"/>
        <v/>
      </c>
      <c r="Q259" s="63" t="str">
        <f t="shared" si="199"/>
        <v/>
      </c>
    </row>
    <row r="260" spans="1:17" ht="13.5" customHeight="1">
      <c r="A260" s="80" t="str">
        <f t="shared" ref="A260:B260" si="219">IF(A182="","",A182)</f>
        <v/>
      </c>
      <c r="B260" s="9" t="str">
        <f t="shared" si="219"/>
        <v/>
      </c>
      <c r="C260" s="8" t="str">
        <f t="shared" si="186"/>
        <v/>
      </c>
      <c r="D260" s="10" t="str">
        <f t="shared" si="187"/>
        <v/>
      </c>
      <c r="E260" s="61" t="str">
        <f t="shared" si="188"/>
        <v/>
      </c>
      <c r="F260" s="9" t="str">
        <f t="shared" si="189"/>
        <v/>
      </c>
      <c r="G260" s="8" t="str">
        <f t="shared" si="190"/>
        <v/>
      </c>
      <c r="H260" s="61" t="str">
        <f t="shared" si="191"/>
        <v/>
      </c>
      <c r="I260" s="3"/>
      <c r="J260" s="8" t="str">
        <f t="shared" si="192"/>
        <v/>
      </c>
      <c r="K260" s="61" t="str">
        <f t="shared" si="193"/>
        <v/>
      </c>
      <c r="L260" s="62" t="str">
        <f t="shared" si="194"/>
        <v/>
      </c>
      <c r="M260" s="8" t="str">
        <f t="shared" si="195"/>
        <v/>
      </c>
      <c r="N260" s="61" t="str">
        <f t="shared" si="196"/>
        <v/>
      </c>
      <c r="O260" s="62" t="str">
        <f t="shared" si="197"/>
        <v/>
      </c>
      <c r="P260" s="8" t="str">
        <f t="shared" si="198"/>
        <v/>
      </c>
      <c r="Q260" s="63" t="str">
        <f t="shared" si="199"/>
        <v/>
      </c>
    </row>
    <row r="261" spans="1:17" ht="13.5" customHeight="1">
      <c r="A261" s="80" t="str">
        <f t="shared" ref="A261:B261" si="220">IF(A183="","",A183)</f>
        <v/>
      </c>
      <c r="B261" s="9" t="str">
        <f t="shared" si="220"/>
        <v/>
      </c>
      <c r="C261" s="8" t="str">
        <f t="shared" si="186"/>
        <v/>
      </c>
      <c r="D261" s="10" t="str">
        <f t="shared" si="187"/>
        <v/>
      </c>
      <c r="E261" s="61" t="str">
        <f t="shared" si="188"/>
        <v/>
      </c>
      <c r="F261" s="9" t="str">
        <f t="shared" si="189"/>
        <v/>
      </c>
      <c r="G261" s="8" t="str">
        <f t="shared" si="190"/>
        <v/>
      </c>
      <c r="H261" s="61" t="str">
        <f t="shared" si="191"/>
        <v/>
      </c>
      <c r="I261" s="3"/>
      <c r="J261" s="8" t="str">
        <f t="shared" si="192"/>
        <v/>
      </c>
      <c r="K261" s="61" t="str">
        <f t="shared" si="193"/>
        <v/>
      </c>
      <c r="L261" s="62" t="str">
        <f t="shared" si="194"/>
        <v/>
      </c>
      <c r="M261" s="8" t="str">
        <f t="shared" si="195"/>
        <v/>
      </c>
      <c r="N261" s="61" t="str">
        <f t="shared" si="196"/>
        <v/>
      </c>
      <c r="O261" s="62" t="str">
        <f t="shared" si="197"/>
        <v/>
      </c>
      <c r="P261" s="8" t="str">
        <f t="shared" si="198"/>
        <v/>
      </c>
      <c r="Q261" s="63" t="str">
        <f t="shared" si="199"/>
        <v/>
      </c>
    </row>
    <row r="262" spans="1:17" ht="13.5" customHeight="1">
      <c r="A262" s="80" t="str">
        <f t="shared" ref="A262:B262" si="221">IF(A184="","",A184)</f>
        <v/>
      </c>
      <c r="B262" s="9" t="str">
        <f t="shared" si="221"/>
        <v/>
      </c>
      <c r="C262" s="8" t="str">
        <f t="shared" si="186"/>
        <v/>
      </c>
      <c r="D262" s="10" t="str">
        <f t="shared" si="187"/>
        <v/>
      </c>
      <c r="E262" s="61" t="str">
        <f t="shared" si="188"/>
        <v/>
      </c>
      <c r="F262" s="9" t="str">
        <f t="shared" si="189"/>
        <v/>
      </c>
      <c r="G262" s="8" t="str">
        <f t="shared" si="190"/>
        <v/>
      </c>
      <c r="H262" s="61" t="str">
        <f t="shared" si="191"/>
        <v/>
      </c>
      <c r="I262" s="3"/>
      <c r="J262" s="8" t="str">
        <f t="shared" si="192"/>
        <v/>
      </c>
      <c r="K262" s="61" t="str">
        <f t="shared" si="193"/>
        <v/>
      </c>
      <c r="L262" s="62" t="str">
        <f t="shared" si="194"/>
        <v/>
      </c>
      <c r="M262" s="8" t="str">
        <f t="shared" si="195"/>
        <v/>
      </c>
      <c r="N262" s="61" t="str">
        <f t="shared" si="196"/>
        <v/>
      </c>
      <c r="O262" s="62" t="str">
        <f t="shared" si="197"/>
        <v/>
      </c>
      <c r="P262" s="8" t="str">
        <f t="shared" si="198"/>
        <v/>
      </c>
      <c r="Q262" s="63" t="str">
        <f t="shared" si="199"/>
        <v/>
      </c>
    </row>
    <row r="263" spans="1:17" ht="13.5" customHeight="1">
      <c r="A263" s="80" t="str">
        <f t="shared" ref="A263:B263" si="222">IF(A185="","",A185)</f>
        <v/>
      </c>
      <c r="B263" s="9" t="str">
        <f t="shared" si="222"/>
        <v/>
      </c>
      <c r="C263" s="8" t="str">
        <f t="shared" si="186"/>
        <v/>
      </c>
      <c r="D263" s="10" t="str">
        <f t="shared" si="187"/>
        <v/>
      </c>
      <c r="E263" s="61" t="str">
        <f t="shared" si="188"/>
        <v/>
      </c>
      <c r="F263" s="9" t="str">
        <f t="shared" si="189"/>
        <v/>
      </c>
      <c r="G263" s="8" t="str">
        <f t="shared" si="190"/>
        <v/>
      </c>
      <c r="H263" s="61" t="str">
        <f t="shared" si="191"/>
        <v/>
      </c>
      <c r="I263" s="3"/>
      <c r="J263" s="8" t="str">
        <f t="shared" si="192"/>
        <v/>
      </c>
      <c r="K263" s="61" t="str">
        <f t="shared" si="193"/>
        <v/>
      </c>
      <c r="L263" s="62" t="str">
        <f t="shared" si="194"/>
        <v/>
      </c>
      <c r="M263" s="8" t="str">
        <f t="shared" si="195"/>
        <v/>
      </c>
      <c r="N263" s="61" t="str">
        <f t="shared" si="196"/>
        <v/>
      </c>
      <c r="O263" s="62" t="str">
        <f t="shared" si="197"/>
        <v/>
      </c>
      <c r="P263" s="8" t="str">
        <f t="shared" si="198"/>
        <v/>
      </c>
      <c r="Q263" s="63" t="str">
        <f t="shared" si="199"/>
        <v/>
      </c>
    </row>
    <row r="264" spans="1:17" ht="13.5" customHeight="1">
      <c r="A264" s="80" t="str">
        <f t="shared" ref="A264:B264" si="223">IF(A186="","",A186)</f>
        <v/>
      </c>
      <c r="B264" s="9" t="str">
        <f t="shared" si="223"/>
        <v/>
      </c>
      <c r="C264" s="8" t="str">
        <f t="shared" si="186"/>
        <v/>
      </c>
      <c r="D264" s="10" t="str">
        <f t="shared" si="187"/>
        <v/>
      </c>
      <c r="E264" s="61" t="str">
        <f t="shared" si="188"/>
        <v/>
      </c>
      <c r="F264" s="9" t="str">
        <f t="shared" si="189"/>
        <v/>
      </c>
      <c r="G264" s="8" t="str">
        <f t="shared" si="190"/>
        <v/>
      </c>
      <c r="H264" s="61" t="str">
        <f t="shared" si="191"/>
        <v/>
      </c>
      <c r="I264" s="3"/>
      <c r="J264" s="8" t="str">
        <f t="shared" si="192"/>
        <v/>
      </c>
      <c r="K264" s="61" t="str">
        <f t="shared" si="193"/>
        <v/>
      </c>
      <c r="L264" s="62" t="str">
        <f t="shared" si="194"/>
        <v/>
      </c>
      <c r="M264" s="8" t="str">
        <f t="shared" si="195"/>
        <v/>
      </c>
      <c r="N264" s="61" t="str">
        <f t="shared" si="196"/>
        <v/>
      </c>
      <c r="O264" s="62" t="str">
        <f t="shared" si="197"/>
        <v/>
      </c>
      <c r="P264" s="8" t="str">
        <f t="shared" si="198"/>
        <v/>
      </c>
      <c r="Q264" s="63" t="str">
        <f t="shared" si="199"/>
        <v/>
      </c>
    </row>
    <row r="265" spans="1:17" ht="13.5" customHeight="1">
      <c r="A265" s="80" t="str">
        <f t="shared" ref="A265:B265" si="224">IF(A187="","",A187)</f>
        <v/>
      </c>
      <c r="B265" s="9" t="str">
        <f t="shared" si="224"/>
        <v/>
      </c>
      <c r="C265" s="8" t="str">
        <f t="shared" si="186"/>
        <v/>
      </c>
      <c r="D265" s="10" t="str">
        <f t="shared" si="187"/>
        <v/>
      </c>
      <c r="E265" s="61" t="str">
        <f t="shared" si="188"/>
        <v/>
      </c>
      <c r="F265" s="9" t="str">
        <f t="shared" si="189"/>
        <v/>
      </c>
      <c r="G265" s="8" t="str">
        <f t="shared" si="190"/>
        <v/>
      </c>
      <c r="H265" s="61" t="str">
        <f t="shared" si="191"/>
        <v/>
      </c>
      <c r="I265" s="3"/>
      <c r="J265" s="8" t="str">
        <f t="shared" si="192"/>
        <v/>
      </c>
      <c r="K265" s="61" t="str">
        <f t="shared" si="193"/>
        <v/>
      </c>
      <c r="L265" s="62" t="str">
        <f t="shared" si="194"/>
        <v/>
      </c>
      <c r="M265" s="8" t="str">
        <f t="shared" si="195"/>
        <v/>
      </c>
      <c r="N265" s="61" t="str">
        <f t="shared" si="196"/>
        <v/>
      </c>
      <c r="O265" s="62" t="str">
        <f t="shared" si="197"/>
        <v/>
      </c>
      <c r="P265" s="8" t="str">
        <f t="shared" si="198"/>
        <v/>
      </c>
      <c r="Q265" s="63" t="str">
        <f t="shared" si="199"/>
        <v/>
      </c>
    </row>
    <row r="266" spans="1:17" ht="13.5" customHeight="1">
      <c r="A266" s="80" t="str">
        <f t="shared" ref="A266:B266" si="225">IF(A188="","",A188)</f>
        <v/>
      </c>
      <c r="B266" s="9" t="str">
        <f t="shared" si="225"/>
        <v/>
      </c>
      <c r="C266" s="8" t="str">
        <f t="shared" si="186"/>
        <v/>
      </c>
      <c r="D266" s="10" t="str">
        <f t="shared" si="187"/>
        <v/>
      </c>
      <c r="E266" s="61" t="str">
        <f t="shared" si="188"/>
        <v/>
      </c>
      <c r="F266" s="9" t="str">
        <f t="shared" si="189"/>
        <v/>
      </c>
      <c r="G266" s="8" t="str">
        <f t="shared" si="190"/>
        <v/>
      </c>
      <c r="H266" s="61" t="str">
        <f t="shared" si="191"/>
        <v/>
      </c>
      <c r="I266" s="3"/>
      <c r="J266" s="8" t="str">
        <f t="shared" si="192"/>
        <v/>
      </c>
      <c r="K266" s="61" t="str">
        <f t="shared" si="193"/>
        <v/>
      </c>
      <c r="L266" s="62" t="str">
        <f t="shared" si="194"/>
        <v/>
      </c>
      <c r="M266" s="8" t="str">
        <f t="shared" si="195"/>
        <v/>
      </c>
      <c r="N266" s="61" t="str">
        <f t="shared" si="196"/>
        <v/>
      </c>
      <c r="O266" s="62" t="str">
        <f t="shared" si="197"/>
        <v/>
      </c>
      <c r="P266" s="8" t="str">
        <f t="shared" si="198"/>
        <v/>
      </c>
      <c r="Q266" s="63" t="str">
        <f t="shared" si="199"/>
        <v/>
      </c>
    </row>
    <row r="267" spans="1:17" ht="13.5" customHeight="1">
      <c r="A267" s="80" t="str">
        <f t="shared" ref="A267:B267" si="226">IF(A189="","",A189)</f>
        <v/>
      </c>
      <c r="B267" s="9" t="str">
        <f t="shared" si="226"/>
        <v/>
      </c>
      <c r="C267" s="8" t="str">
        <f t="shared" si="186"/>
        <v/>
      </c>
      <c r="D267" s="10" t="str">
        <f t="shared" si="187"/>
        <v/>
      </c>
      <c r="E267" s="61" t="str">
        <f t="shared" si="188"/>
        <v/>
      </c>
      <c r="F267" s="9" t="str">
        <f t="shared" si="189"/>
        <v/>
      </c>
      <c r="G267" s="8" t="str">
        <f t="shared" si="190"/>
        <v/>
      </c>
      <c r="H267" s="61" t="str">
        <f t="shared" si="191"/>
        <v/>
      </c>
      <c r="I267" s="3"/>
      <c r="J267" s="8" t="str">
        <f t="shared" si="192"/>
        <v/>
      </c>
      <c r="K267" s="61" t="str">
        <f t="shared" si="193"/>
        <v/>
      </c>
      <c r="L267" s="62" t="str">
        <f t="shared" si="194"/>
        <v/>
      </c>
      <c r="M267" s="8" t="str">
        <f t="shared" si="195"/>
        <v/>
      </c>
      <c r="N267" s="61" t="str">
        <f t="shared" si="196"/>
        <v/>
      </c>
      <c r="O267" s="62" t="str">
        <f t="shared" si="197"/>
        <v/>
      </c>
      <c r="P267" s="8" t="str">
        <f t="shared" si="198"/>
        <v/>
      </c>
      <c r="Q267" s="63" t="str">
        <f t="shared" si="199"/>
        <v/>
      </c>
    </row>
    <row r="268" spans="1:17" ht="13.5" customHeight="1">
      <c r="A268" s="80" t="str">
        <f t="shared" ref="A268:B268" si="227">IF(A190="","",A190)</f>
        <v/>
      </c>
      <c r="B268" s="9" t="str">
        <f t="shared" si="227"/>
        <v/>
      </c>
      <c r="C268" s="8" t="str">
        <f t="shared" si="186"/>
        <v/>
      </c>
      <c r="D268" s="10" t="str">
        <f t="shared" si="187"/>
        <v/>
      </c>
      <c r="E268" s="61" t="str">
        <f t="shared" si="188"/>
        <v/>
      </c>
      <c r="F268" s="9" t="str">
        <f t="shared" si="189"/>
        <v/>
      </c>
      <c r="G268" s="8" t="str">
        <f t="shared" si="190"/>
        <v/>
      </c>
      <c r="H268" s="61" t="str">
        <f t="shared" si="191"/>
        <v/>
      </c>
      <c r="I268" s="3"/>
      <c r="J268" s="8" t="str">
        <f t="shared" si="192"/>
        <v/>
      </c>
      <c r="K268" s="61" t="str">
        <f t="shared" si="193"/>
        <v/>
      </c>
      <c r="L268" s="62" t="str">
        <f t="shared" si="194"/>
        <v/>
      </c>
      <c r="M268" s="8" t="str">
        <f t="shared" si="195"/>
        <v/>
      </c>
      <c r="N268" s="61" t="str">
        <f t="shared" si="196"/>
        <v/>
      </c>
      <c r="O268" s="62" t="str">
        <f t="shared" si="197"/>
        <v/>
      </c>
      <c r="P268" s="8" t="str">
        <f t="shared" si="198"/>
        <v/>
      </c>
      <c r="Q268" s="63" t="str">
        <f t="shared" si="199"/>
        <v/>
      </c>
    </row>
    <row r="269" spans="1:17" ht="13.5" customHeight="1">
      <c r="A269" s="80" t="str">
        <f t="shared" ref="A269:B269" si="228">IF(A191="","",A191)</f>
        <v/>
      </c>
      <c r="B269" s="9" t="str">
        <f t="shared" si="228"/>
        <v/>
      </c>
      <c r="C269" s="8" t="str">
        <f t="shared" si="186"/>
        <v/>
      </c>
      <c r="D269" s="10" t="str">
        <f t="shared" si="187"/>
        <v/>
      </c>
      <c r="E269" s="61" t="str">
        <f t="shared" si="188"/>
        <v/>
      </c>
      <c r="F269" s="9" t="str">
        <f t="shared" si="189"/>
        <v/>
      </c>
      <c r="G269" s="8" t="str">
        <f t="shared" si="190"/>
        <v/>
      </c>
      <c r="H269" s="61" t="str">
        <f t="shared" si="191"/>
        <v/>
      </c>
      <c r="I269" s="3"/>
      <c r="J269" s="8" t="str">
        <f t="shared" si="192"/>
        <v/>
      </c>
      <c r="K269" s="61" t="str">
        <f t="shared" si="193"/>
        <v/>
      </c>
      <c r="L269" s="62" t="str">
        <f t="shared" si="194"/>
        <v/>
      </c>
      <c r="M269" s="8" t="str">
        <f t="shared" si="195"/>
        <v/>
      </c>
      <c r="N269" s="61" t="str">
        <f t="shared" si="196"/>
        <v/>
      </c>
      <c r="O269" s="62" t="str">
        <f t="shared" si="197"/>
        <v/>
      </c>
      <c r="P269" s="8" t="str">
        <f t="shared" si="198"/>
        <v/>
      </c>
      <c r="Q269" s="63" t="str">
        <f t="shared" si="199"/>
        <v/>
      </c>
    </row>
    <row r="270" spans="1:17" ht="13.5" customHeight="1">
      <c r="A270" s="80" t="str">
        <f t="shared" ref="A270:B270" si="229">IF(A192="","",A192)</f>
        <v/>
      </c>
      <c r="B270" s="9" t="str">
        <f t="shared" si="229"/>
        <v/>
      </c>
      <c r="C270" s="8" t="str">
        <f t="shared" si="186"/>
        <v/>
      </c>
      <c r="D270" s="10" t="str">
        <f t="shared" si="187"/>
        <v/>
      </c>
      <c r="E270" s="61" t="str">
        <f t="shared" si="188"/>
        <v/>
      </c>
      <c r="F270" s="9" t="str">
        <f t="shared" si="189"/>
        <v/>
      </c>
      <c r="G270" s="8" t="str">
        <f t="shared" si="190"/>
        <v/>
      </c>
      <c r="H270" s="61" t="str">
        <f t="shared" si="191"/>
        <v/>
      </c>
      <c r="I270" s="3"/>
      <c r="J270" s="8" t="str">
        <f t="shared" si="192"/>
        <v/>
      </c>
      <c r="K270" s="61" t="str">
        <f t="shared" si="193"/>
        <v/>
      </c>
      <c r="L270" s="62" t="str">
        <f t="shared" si="194"/>
        <v/>
      </c>
      <c r="M270" s="8" t="str">
        <f t="shared" si="195"/>
        <v/>
      </c>
      <c r="N270" s="61" t="str">
        <f t="shared" si="196"/>
        <v/>
      </c>
      <c r="O270" s="62" t="str">
        <f t="shared" si="197"/>
        <v/>
      </c>
      <c r="P270" s="8" t="str">
        <f t="shared" si="198"/>
        <v/>
      </c>
      <c r="Q270" s="63" t="str">
        <f t="shared" si="199"/>
        <v/>
      </c>
    </row>
    <row r="271" spans="1:17" ht="13.5" customHeight="1">
      <c r="A271" s="80" t="str">
        <f t="shared" ref="A271:B271" si="230">IF(A193="","",A193)</f>
        <v/>
      </c>
      <c r="B271" s="9" t="str">
        <f t="shared" si="230"/>
        <v/>
      </c>
      <c r="C271" s="8" t="str">
        <f t="shared" si="186"/>
        <v/>
      </c>
      <c r="D271" s="10" t="str">
        <f t="shared" si="187"/>
        <v/>
      </c>
      <c r="E271" s="61" t="str">
        <f t="shared" si="188"/>
        <v/>
      </c>
      <c r="F271" s="9" t="str">
        <f t="shared" si="189"/>
        <v/>
      </c>
      <c r="G271" s="8" t="str">
        <f t="shared" si="190"/>
        <v/>
      </c>
      <c r="H271" s="61" t="str">
        <f t="shared" si="191"/>
        <v/>
      </c>
      <c r="I271" s="3"/>
      <c r="J271" s="8" t="str">
        <f t="shared" si="192"/>
        <v/>
      </c>
      <c r="K271" s="61" t="str">
        <f t="shared" si="193"/>
        <v/>
      </c>
      <c r="L271" s="62" t="str">
        <f t="shared" si="194"/>
        <v/>
      </c>
      <c r="M271" s="8" t="str">
        <f t="shared" si="195"/>
        <v/>
      </c>
      <c r="N271" s="61" t="str">
        <f t="shared" si="196"/>
        <v/>
      </c>
      <c r="O271" s="62" t="str">
        <f t="shared" si="197"/>
        <v/>
      </c>
      <c r="P271" s="8" t="str">
        <f t="shared" si="198"/>
        <v/>
      </c>
      <c r="Q271" s="63" t="str">
        <f t="shared" si="199"/>
        <v/>
      </c>
    </row>
    <row r="272" spans="1:17" ht="13.5" customHeight="1">
      <c r="A272" s="80" t="str">
        <f t="shared" ref="A272:B272" si="231">IF(A194="","",A194)</f>
        <v/>
      </c>
      <c r="B272" s="9" t="str">
        <f t="shared" si="231"/>
        <v/>
      </c>
      <c r="C272" s="8" t="str">
        <f t="shared" si="186"/>
        <v/>
      </c>
      <c r="D272" s="10" t="str">
        <f t="shared" si="187"/>
        <v/>
      </c>
      <c r="E272" s="61" t="str">
        <f t="shared" si="188"/>
        <v/>
      </c>
      <c r="F272" s="9" t="str">
        <f t="shared" si="189"/>
        <v/>
      </c>
      <c r="G272" s="8" t="str">
        <f t="shared" si="190"/>
        <v/>
      </c>
      <c r="H272" s="61" t="str">
        <f t="shared" si="191"/>
        <v/>
      </c>
      <c r="I272" s="3"/>
      <c r="J272" s="8" t="str">
        <f t="shared" si="192"/>
        <v/>
      </c>
      <c r="K272" s="61" t="str">
        <f t="shared" si="193"/>
        <v/>
      </c>
      <c r="L272" s="62" t="str">
        <f t="shared" si="194"/>
        <v/>
      </c>
      <c r="M272" s="8" t="str">
        <f t="shared" si="195"/>
        <v/>
      </c>
      <c r="N272" s="61" t="str">
        <f t="shared" si="196"/>
        <v/>
      </c>
      <c r="O272" s="62" t="str">
        <f t="shared" si="197"/>
        <v/>
      </c>
      <c r="P272" s="8" t="str">
        <f t="shared" si="198"/>
        <v/>
      </c>
      <c r="Q272" s="63" t="str">
        <f t="shared" si="199"/>
        <v/>
      </c>
    </row>
    <row r="273" spans="1:17" ht="13.5" customHeight="1">
      <c r="A273" s="80" t="str">
        <f t="shared" ref="A273:B273" si="232">IF(A195="","",A195)</f>
        <v/>
      </c>
      <c r="B273" s="9" t="str">
        <f t="shared" si="232"/>
        <v/>
      </c>
      <c r="C273" s="8" t="str">
        <f t="shared" si="186"/>
        <v/>
      </c>
      <c r="D273" s="10" t="str">
        <f t="shared" si="187"/>
        <v/>
      </c>
      <c r="E273" s="61" t="str">
        <f t="shared" si="188"/>
        <v/>
      </c>
      <c r="F273" s="9" t="str">
        <f t="shared" si="189"/>
        <v/>
      </c>
      <c r="G273" s="8" t="str">
        <f t="shared" si="190"/>
        <v/>
      </c>
      <c r="H273" s="61" t="str">
        <f t="shared" si="191"/>
        <v/>
      </c>
      <c r="I273" s="3"/>
      <c r="J273" s="8" t="str">
        <f t="shared" si="192"/>
        <v/>
      </c>
      <c r="K273" s="61" t="str">
        <f t="shared" si="193"/>
        <v/>
      </c>
      <c r="L273" s="62" t="str">
        <f t="shared" si="194"/>
        <v/>
      </c>
      <c r="M273" s="8" t="str">
        <f t="shared" si="195"/>
        <v/>
      </c>
      <c r="N273" s="61" t="str">
        <f t="shared" si="196"/>
        <v/>
      </c>
      <c r="O273" s="62" t="str">
        <f t="shared" si="197"/>
        <v/>
      </c>
      <c r="P273" s="8" t="str">
        <f t="shared" si="198"/>
        <v/>
      </c>
      <c r="Q273" s="63" t="str">
        <f t="shared" si="199"/>
        <v/>
      </c>
    </row>
    <row r="274" spans="1:17" ht="13.5" customHeight="1">
      <c r="A274" s="80" t="str">
        <f t="shared" ref="A274:B274" si="233">IF(A196="","",A196)</f>
        <v/>
      </c>
      <c r="B274" s="9" t="str">
        <f t="shared" si="233"/>
        <v/>
      </c>
      <c r="C274" s="8" t="str">
        <f t="shared" si="186"/>
        <v/>
      </c>
      <c r="D274" s="10" t="str">
        <f t="shared" si="187"/>
        <v/>
      </c>
      <c r="E274" s="61" t="str">
        <f t="shared" si="188"/>
        <v/>
      </c>
      <c r="F274" s="9" t="str">
        <f t="shared" si="189"/>
        <v/>
      </c>
      <c r="G274" s="8" t="str">
        <f t="shared" si="190"/>
        <v/>
      </c>
      <c r="H274" s="61" t="str">
        <f t="shared" si="191"/>
        <v/>
      </c>
      <c r="I274" s="3"/>
      <c r="J274" s="8" t="str">
        <f t="shared" si="192"/>
        <v/>
      </c>
      <c r="K274" s="61" t="str">
        <f t="shared" si="193"/>
        <v/>
      </c>
      <c r="L274" s="62" t="str">
        <f t="shared" si="194"/>
        <v/>
      </c>
      <c r="M274" s="8" t="str">
        <f t="shared" si="195"/>
        <v/>
      </c>
      <c r="N274" s="61" t="str">
        <f t="shared" si="196"/>
        <v/>
      </c>
      <c r="O274" s="62" t="str">
        <f t="shared" si="197"/>
        <v/>
      </c>
      <c r="P274" s="8" t="str">
        <f t="shared" si="198"/>
        <v/>
      </c>
      <c r="Q274" s="63" t="str">
        <f t="shared" si="199"/>
        <v/>
      </c>
    </row>
    <row r="275" spans="1:17" ht="13.5" customHeight="1">
      <c r="A275" s="80" t="str">
        <f t="shared" ref="A275:B275" si="234">IF(A197="","",A197)</f>
        <v/>
      </c>
      <c r="B275" s="9" t="str">
        <f t="shared" si="234"/>
        <v/>
      </c>
      <c r="C275" s="8" t="str">
        <f t="shared" si="186"/>
        <v/>
      </c>
      <c r="D275" s="10" t="str">
        <f t="shared" si="187"/>
        <v/>
      </c>
      <c r="E275" s="61" t="str">
        <f t="shared" si="188"/>
        <v/>
      </c>
      <c r="F275" s="9" t="str">
        <f t="shared" si="189"/>
        <v/>
      </c>
      <c r="G275" s="8" t="str">
        <f t="shared" si="190"/>
        <v/>
      </c>
      <c r="H275" s="61" t="str">
        <f t="shared" si="191"/>
        <v/>
      </c>
      <c r="I275" s="3"/>
      <c r="J275" s="8" t="str">
        <f t="shared" si="192"/>
        <v/>
      </c>
      <c r="K275" s="61" t="str">
        <f t="shared" si="193"/>
        <v/>
      </c>
      <c r="L275" s="62" t="str">
        <f t="shared" si="194"/>
        <v/>
      </c>
      <c r="M275" s="8" t="str">
        <f t="shared" si="195"/>
        <v/>
      </c>
      <c r="N275" s="61" t="str">
        <f t="shared" si="196"/>
        <v/>
      </c>
      <c r="O275" s="62" t="str">
        <f t="shared" si="197"/>
        <v/>
      </c>
      <c r="P275" s="8" t="str">
        <f t="shared" si="198"/>
        <v/>
      </c>
      <c r="Q275" s="63" t="str">
        <f t="shared" si="199"/>
        <v/>
      </c>
    </row>
    <row r="276" spans="1:17" ht="13.5" customHeight="1">
      <c r="A276" s="80" t="str">
        <f t="shared" ref="A276:B276" si="235">IF(A198="","",A198)</f>
        <v/>
      </c>
      <c r="B276" s="9" t="str">
        <f t="shared" si="235"/>
        <v/>
      </c>
      <c r="C276" s="8" t="str">
        <f t="shared" si="186"/>
        <v/>
      </c>
      <c r="D276" s="10" t="str">
        <f t="shared" si="187"/>
        <v/>
      </c>
      <c r="E276" s="61" t="str">
        <f t="shared" si="188"/>
        <v/>
      </c>
      <c r="F276" s="9" t="str">
        <f t="shared" si="189"/>
        <v/>
      </c>
      <c r="G276" s="8" t="str">
        <f t="shared" si="190"/>
        <v/>
      </c>
      <c r="H276" s="61" t="str">
        <f t="shared" si="191"/>
        <v/>
      </c>
      <c r="I276" s="3"/>
      <c r="J276" s="8" t="str">
        <f t="shared" si="192"/>
        <v/>
      </c>
      <c r="K276" s="61" t="str">
        <f t="shared" si="193"/>
        <v/>
      </c>
      <c r="L276" s="62" t="str">
        <f t="shared" si="194"/>
        <v/>
      </c>
      <c r="M276" s="8" t="str">
        <f t="shared" si="195"/>
        <v/>
      </c>
      <c r="N276" s="61" t="str">
        <f t="shared" si="196"/>
        <v/>
      </c>
      <c r="O276" s="62" t="str">
        <f t="shared" si="197"/>
        <v/>
      </c>
      <c r="P276" s="8" t="str">
        <f t="shared" si="198"/>
        <v/>
      </c>
      <c r="Q276" s="63" t="str">
        <f t="shared" si="199"/>
        <v/>
      </c>
    </row>
    <row r="277" spans="1:17" ht="13.5" customHeight="1">
      <c r="A277" s="80" t="str">
        <f t="shared" ref="A277:B277" si="236">IF(A199="","",A199)</f>
        <v/>
      </c>
      <c r="B277" s="9" t="str">
        <f t="shared" si="236"/>
        <v/>
      </c>
      <c r="C277" s="8" t="str">
        <f t="shared" si="186"/>
        <v/>
      </c>
      <c r="D277" s="10" t="str">
        <f t="shared" si="187"/>
        <v/>
      </c>
      <c r="E277" s="61" t="str">
        <f t="shared" si="188"/>
        <v/>
      </c>
      <c r="F277" s="9" t="str">
        <f t="shared" si="189"/>
        <v/>
      </c>
      <c r="G277" s="8" t="str">
        <f t="shared" si="190"/>
        <v/>
      </c>
      <c r="H277" s="61" t="str">
        <f t="shared" si="191"/>
        <v/>
      </c>
      <c r="I277" s="3"/>
      <c r="J277" s="8" t="str">
        <f t="shared" si="192"/>
        <v/>
      </c>
      <c r="K277" s="61" t="str">
        <f t="shared" si="193"/>
        <v/>
      </c>
      <c r="L277" s="62" t="str">
        <f t="shared" si="194"/>
        <v/>
      </c>
      <c r="M277" s="8" t="str">
        <f t="shared" si="195"/>
        <v/>
      </c>
      <c r="N277" s="61" t="str">
        <f t="shared" si="196"/>
        <v/>
      </c>
      <c r="O277" s="62" t="str">
        <f t="shared" si="197"/>
        <v/>
      </c>
      <c r="P277" s="8" t="str">
        <f t="shared" si="198"/>
        <v/>
      </c>
      <c r="Q277" s="63" t="str">
        <f t="shared" si="199"/>
        <v/>
      </c>
    </row>
    <row r="278" spans="1:17" ht="13.5" customHeight="1">
      <c r="A278" s="80" t="str">
        <f t="shared" ref="A278:B278" si="237">IF(A200="","",A200)</f>
        <v/>
      </c>
      <c r="B278" s="9" t="str">
        <f t="shared" si="237"/>
        <v/>
      </c>
      <c r="C278" s="8" t="str">
        <f t="shared" si="186"/>
        <v/>
      </c>
      <c r="D278" s="10" t="str">
        <f t="shared" si="187"/>
        <v/>
      </c>
      <c r="E278" s="61" t="str">
        <f t="shared" si="188"/>
        <v/>
      </c>
      <c r="F278" s="9" t="str">
        <f t="shared" si="189"/>
        <v/>
      </c>
      <c r="G278" s="8" t="str">
        <f t="shared" si="190"/>
        <v/>
      </c>
      <c r="H278" s="61" t="str">
        <f t="shared" si="191"/>
        <v/>
      </c>
      <c r="I278" s="3"/>
      <c r="J278" s="8" t="str">
        <f t="shared" si="192"/>
        <v/>
      </c>
      <c r="K278" s="61" t="str">
        <f t="shared" si="193"/>
        <v/>
      </c>
      <c r="L278" s="62" t="str">
        <f t="shared" si="194"/>
        <v/>
      </c>
      <c r="M278" s="8" t="str">
        <f t="shared" si="195"/>
        <v/>
      </c>
      <c r="N278" s="61" t="str">
        <f t="shared" si="196"/>
        <v/>
      </c>
      <c r="O278" s="62" t="str">
        <f t="shared" si="197"/>
        <v/>
      </c>
      <c r="P278" s="8" t="str">
        <f t="shared" si="198"/>
        <v/>
      </c>
      <c r="Q278" s="63" t="str">
        <f t="shared" si="199"/>
        <v/>
      </c>
    </row>
    <row r="279" spans="1:17" ht="13.5" customHeight="1">
      <c r="A279" s="80" t="str">
        <f t="shared" ref="A279:B279" si="238">IF(A201="","",A201)</f>
        <v/>
      </c>
      <c r="B279" s="9" t="str">
        <f t="shared" si="238"/>
        <v/>
      </c>
      <c r="C279" s="8" t="str">
        <f t="shared" si="186"/>
        <v/>
      </c>
      <c r="D279" s="10" t="str">
        <f t="shared" si="187"/>
        <v/>
      </c>
      <c r="E279" s="61" t="str">
        <f t="shared" si="188"/>
        <v/>
      </c>
      <c r="F279" s="9" t="str">
        <f t="shared" si="189"/>
        <v/>
      </c>
      <c r="G279" s="8" t="str">
        <f t="shared" si="190"/>
        <v/>
      </c>
      <c r="H279" s="61" t="str">
        <f t="shared" si="191"/>
        <v/>
      </c>
      <c r="I279" s="3"/>
      <c r="J279" s="8" t="str">
        <f t="shared" si="192"/>
        <v/>
      </c>
      <c r="K279" s="61" t="str">
        <f t="shared" si="193"/>
        <v/>
      </c>
      <c r="L279" s="62" t="str">
        <f t="shared" si="194"/>
        <v/>
      </c>
      <c r="M279" s="8" t="str">
        <f t="shared" si="195"/>
        <v/>
      </c>
      <c r="N279" s="61" t="str">
        <f t="shared" si="196"/>
        <v/>
      </c>
      <c r="O279" s="62" t="str">
        <f t="shared" si="197"/>
        <v/>
      </c>
      <c r="P279" s="8" t="str">
        <f t="shared" si="198"/>
        <v/>
      </c>
      <c r="Q279" s="63" t="str">
        <f t="shared" si="199"/>
        <v/>
      </c>
    </row>
    <row r="280" spans="1:17" ht="13.5" customHeight="1">
      <c r="A280" s="80" t="str">
        <f t="shared" ref="A280:B280" si="239">IF(A202="","",A202)</f>
        <v/>
      </c>
      <c r="B280" s="9" t="str">
        <f t="shared" si="239"/>
        <v/>
      </c>
      <c r="C280" s="8" t="str">
        <f t="shared" si="186"/>
        <v/>
      </c>
      <c r="D280" s="10" t="str">
        <f t="shared" si="187"/>
        <v/>
      </c>
      <c r="E280" s="61" t="str">
        <f t="shared" si="188"/>
        <v/>
      </c>
      <c r="F280" s="9" t="str">
        <f t="shared" si="189"/>
        <v/>
      </c>
      <c r="G280" s="8" t="str">
        <f t="shared" si="190"/>
        <v/>
      </c>
      <c r="H280" s="61" t="str">
        <f t="shared" si="191"/>
        <v/>
      </c>
      <c r="I280" s="3"/>
      <c r="J280" s="8" t="str">
        <f t="shared" si="192"/>
        <v/>
      </c>
      <c r="K280" s="61" t="str">
        <f t="shared" si="193"/>
        <v/>
      </c>
      <c r="L280" s="62" t="str">
        <f t="shared" si="194"/>
        <v/>
      </c>
      <c r="M280" s="8" t="str">
        <f t="shared" si="195"/>
        <v/>
      </c>
      <c r="N280" s="61" t="str">
        <f t="shared" si="196"/>
        <v/>
      </c>
      <c r="O280" s="62" t="str">
        <f t="shared" si="197"/>
        <v/>
      </c>
      <c r="P280" s="8" t="str">
        <f t="shared" si="198"/>
        <v/>
      </c>
      <c r="Q280" s="63" t="str">
        <f t="shared" si="199"/>
        <v/>
      </c>
    </row>
    <row r="281" spans="1:17" ht="13.5" customHeight="1">
      <c r="A281" s="80" t="str">
        <f t="shared" ref="A281:B281" si="240">IF(A203="","",A203)</f>
        <v/>
      </c>
      <c r="B281" s="9" t="str">
        <f t="shared" si="240"/>
        <v/>
      </c>
      <c r="C281" s="8" t="str">
        <f t="shared" si="186"/>
        <v/>
      </c>
      <c r="D281" s="10" t="str">
        <f t="shared" si="187"/>
        <v/>
      </c>
      <c r="E281" s="61" t="str">
        <f t="shared" si="188"/>
        <v/>
      </c>
      <c r="F281" s="9" t="str">
        <f t="shared" si="189"/>
        <v/>
      </c>
      <c r="G281" s="8" t="str">
        <f t="shared" si="190"/>
        <v/>
      </c>
      <c r="H281" s="61" t="str">
        <f t="shared" si="191"/>
        <v/>
      </c>
      <c r="I281" s="3"/>
      <c r="J281" s="8" t="str">
        <f t="shared" si="192"/>
        <v/>
      </c>
      <c r="K281" s="61" t="str">
        <f t="shared" si="193"/>
        <v/>
      </c>
      <c r="L281" s="62" t="str">
        <f t="shared" si="194"/>
        <v/>
      </c>
      <c r="M281" s="8" t="str">
        <f t="shared" si="195"/>
        <v/>
      </c>
      <c r="N281" s="61" t="str">
        <f t="shared" si="196"/>
        <v/>
      </c>
      <c r="O281" s="62" t="str">
        <f t="shared" si="197"/>
        <v/>
      </c>
      <c r="P281" s="8" t="str">
        <f t="shared" si="198"/>
        <v/>
      </c>
      <c r="Q281" s="63" t="str">
        <f t="shared" si="199"/>
        <v/>
      </c>
    </row>
    <row r="282" spans="1:17" ht="13.5" customHeight="1">
      <c r="A282" s="80" t="str">
        <f t="shared" ref="A282:B282" si="241">IF(A204="","",A204)</f>
        <v/>
      </c>
      <c r="B282" s="9" t="str">
        <f t="shared" si="241"/>
        <v/>
      </c>
      <c r="C282" s="8" t="str">
        <f t="shared" si="186"/>
        <v/>
      </c>
      <c r="D282" s="10" t="str">
        <f t="shared" si="187"/>
        <v/>
      </c>
      <c r="E282" s="61" t="str">
        <f t="shared" si="188"/>
        <v/>
      </c>
      <c r="F282" s="9" t="str">
        <f t="shared" si="189"/>
        <v/>
      </c>
      <c r="G282" s="8" t="str">
        <f t="shared" si="190"/>
        <v/>
      </c>
      <c r="H282" s="61" t="str">
        <f t="shared" si="191"/>
        <v/>
      </c>
      <c r="I282" s="3"/>
      <c r="J282" s="8" t="str">
        <f t="shared" si="192"/>
        <v/>
      </c>
      <c r="K282" s="61" t="str">
        <f t="shared" si="193"/>
        <v/>
      </c>
      <c r="L282" s="62" t="str">
        <f t="shared" si="194"/>
        <v/>
      </c>
      <c r="M282" s="8" t="str">
        <f t="shared" si="195"/>
        <v/>
      </c>
      <c r="N282" s="61" t="str">
        <f t="shared" si="196"/>
        <v/>
      </c>
      <c r="O282" s="62" t="str">
        <f t="shared" si="197"/>
        <v/>
      </c>
      <c r="P282" s="8" t="str">
        <f t="shared" si="198"/>
        <v/>
      </c>
      <c r="Q282" s="63" t="str">
        <f t="shared" si="199"/>
        <v/>
      </c>
    </row>
    <row r="283" spans="1:17" ht="13.5" customHeight="1">
      <c r="A283" s="80" t="str">
        <f t="shared" ref="A283:B283" si="242">IF(A205="","",A205)</f>
        <v/>
      </c>
      <c r="B283" s="9" t="str">
        <f t="shared" si="242"/>
        <v/>
      </c>
      <c r="C283" s="8" t="str">
        <f t="shared" si="186"/>
        <v/>
      </c>
      <c r="D283" s="10" t="str">
        <f t="shared" si="187"/>
        <v/>
      </c>
      <c r="E283" s="61" t="str">
        <f t="shared" si="188"/>
        <v/>
      </c>
      <c r="F283" s="9" t="str">
        <f t="shared" si="189"/>
        <v/>
      </c>
      <c r="G283" s="8" t="str">
        <f t="shared" si="190"/>
        <v/>
      </c>
      <c r="H283" s="61" t="str">
        <f t="shared" si="191"/>
        <v/>
      </c>
      <c r="I283" s="3"/>
      <c r="J283" s="8" t="str">
        <f t="shared" si="192"/>
        <v/>
      </c>
      <c r="K283" s="61" t="str">
        <f t="shared" si="193"/>
        <v/>
      </c>
      <c r="L283" s="62" t="str">
        <f t="shared" si="194"/>
        <v/>
      </c>
      <c r="M283" s="8" t="str">
        <f t="shared" si="195"/>
        <v/>
      </c>
      <c r="N283" s="61" t="str">
        <f t="shared" si="196"/>
        <v/>
      </c>
      <c r="O283" s="62" t="str">
        <f t="shared" si="197"/>
        <v/>
      </c>
      <c r="P283" s="8" t="str">
        <f t="shared" si="198"/>
        <v/>
      </c>
      <c r="Q283" s="63" t="str">
        <f t="shared" si="199"/>
        <v/>
      </c>
    </row>
    <row r="284" spans="1:17" ht="13.5" customHeight="1">
      <c r="A284" s="80" t="str">
        <f t="shared" ref="A284:B284" si="243">IF(A206="","",A206)</f>
        <v/>
      </c>
      <c r="B284" s="9" t="str">
        <f t="shared" si="243"/>
        <v/>
      </c>
      <c r="C284" s="8" t="str">
        <f t="shared" si="186"/>
        <v/>
      </c>
      <c r="D284" s="10" t="str">
        <f t="shared" si="187"/>
        <v/>
      </c>
      <c r="E284" s="61" t="str">
        <f t="shared" si="188"/>
        <v/>
      </c>
      <c r="F284" s="9" t="str">
        <f t="shared" si="189"/>
        <v/>
      </c>
      <c r="G284" s="8" t="str">
        <f t="shared" si="190"/>
        <v/>
      </c>
      <c r="H284" s="61" t="str">
        <f t="shared" si="191"/>
        <v/>
      </c>
      <c r="I284" s="3"/>
      <c r="J284" s="8" t="str">
        <f t="shared" si="192"/>
        <v/>
      </c>
      <c r="K284" s="61" t="str">
        <f t="shared" si="193"/>
        <v/>
      </c>
      <c r="L284" s="62" t="str">
        <f t="shared" si="194"/>
        <v/>
      </c>
      <c r="M284" s="8" t="str">
        <f t="shared" si="195"/>
        <v/>
      </c>
      <c r="N284" s="61" t="str">
        <f t="shared" si="196"/>
        <v/>
      </c>
      <c r="O284" s="62" t="str">
        <f t="shared" si="197"/>
        <v/>
      </c>
      <c r="P284" s="8" t="str">
        <f t="shared" si="198"/>
        <v/>
      </c>
      <c r="Q284" s="63" t="str">
        <f t="shared" si="199"/>
        <v/>
      </c>
    </row>
    <row r="285" spans="1:17" ht="13.5" customHeight="1">
      <c r="A285" s="80" t="str">
        <f t="shared" ref="A285:B285" si="244">IF(A207="","",A207)</f>
        <v/>
      </c>
      <c r="B285" s="9" t="str">
        <f t="shared" si="244"/>
        <v/>
      </c>
      <c r="C285" s="8" t="str">
        <f t="shared" si="186"/>
        <v/>
      </c>
      <c r="D285" s="10" t="str">
        <f t="shared" si="187"/>
        <v/>
      </c>
      <c r="E285" s="61" t="str">
        <f t="shared" si="188"/>
        <v/>
      </c>
      <c r="F285" s="9" t="str">
        <f t="shared" si="189"/>
        <v/>
      </c>
      <c r="G285" s="8" t="str">
        <f t="shared" si="190"/>
        <v/>
      </c>
      <c r="H285" s="61" t="str">
        <f t="shared" si="191"/>
        <v/>
      </c>
      <c r="I285" s="3"/>
      <c r="J285" s="8" t="str">
        <f t="shared" si="192"/>
        <v/>
      </c>
      <c r="K285" s="61" t="str">
        <f t="shared" si="193"/>
        <v/>
      </c>
      <c r="L285" s="62" t="str">
        <f t="shared" si="194"/>
        <v/>
      </c>
      <c r="M285" s="8" t="str">
        <f t="shared" si="195"/>
        <v/>
      </c>
      <c r="N285" s="61" t="str">
        <f t="shared" si="196"/>
        <v/>
      </c>
      <c r="O285" s="62" t="str">
        <f t="shared" si="197"/>
        <v/>
      </c>
      <c r="P285" s="8" t="str">
        <f t="shared" si="198"/>
        <v/>
      </c>
      <c r="Q285" s="63" t="str">
        <f t="shared" si="199"/>
        <v/>
      </c>
    </row>
    <row r="286" spans="1:17" ht="13.5" customHeight="1">
      <c r="A286" s="80" t="str">
        <f t="shared" ref="A286:B286" si="245">IF(A208="","",A208)</f>
        <v/>
      </c>
      <c r="B286" s="9" t="str">
        <f t="shared" si="245"/>
        <v/>
      </c>
      <c r="C286" s="8" t="str">
        <f t="shared" si="186"/>
        <v/>
      </c>
      <c r="D286" s="10" t="str">
        <f t="shared" si="187"/>
        <v/>
      </c>
      <c r="E286" s="61" t="str">
        <f t="shared" si="188"/>
        <v/>
      </c>
      <c r="F286" s="9" t="str">
        <f t="shared" si="189"/>
        <v/>
      </c>
      <c r="G286" s="8" t="str">
        <f t="shared" si="190"/>
        <v/>
      </c>
      <c r="H286" s="61" t="str">
        <f t="shared" si="191"/>
        <v/>
      </c>
      <c r="I286" s="3"/>
      <c r="J286" s="8" t="str">
        <f t="shared" si="192"/>
        <v/>
      </c>
      <c r="K286" s="61" t="str">
        <f t="shared" si="193"/>
        <v/>
      </c>
      <c r="L286" s="62" t="str">
        <f t="shared" si="194"/>
        <v/>
      </c>
      <c r="M286" s="8" t="str">
        <f t="shared" si="195"/>
        <v/>
      </c>
      <c r="N286" s="61" t="str">
        <f t="shared" si="196"/>
        <v/>
      </c>
      <c r="O286" s="62" t="str">
        <f t="shared" si="197"/>
        <v/>
      </c>
      <c r="P286" s="8" t="str">
        <f t="shared" si="198"/>
        <v/>
      </c>
      <c r="Q286" s="63" t="str">
        <f t="shared" si="199"/>
        <v/>
      </c>
    </row>
    <row r="287" spans="1:17" ht="13.5" customHeight="1">
      <c r="A287" s="80" t="str">
        <f t="shared" ref="A287:B287" si="246">IF(A209="","",A209)</f>
        <v/>
      </c>
      <c r="B287" s="9" t="str">
        <f t="shared" si="246"/>
        <v/>
      </c>
      <c r="C287" s="8" t="str">
        <f t="shared" si="186"/>
        <v/>
      </c>
      <c r="D287" s="10" t="str">
        <f t="shared" si="187"/>
        <v/>
      </c>
      <c r="E287" s="61" t="str">
        <f t="shared" si="188"/>
        <v/>
      </c>
      <c r="F287" s="9" t="str">
        <f t="shared" si="189"/>
        <v/>
      </c>
      <c r="G287" s="8" t="str">
        <f t="shared" si="190"/>
        <v/>
      </c>
      <c r="H287" s="61" t="str">
        <f t="shared" si="191"/>
        <v/>
      </c>
      <c r="I287" s="3"/>
      <c r="J287" s="8" t="str">
        <f t="shared" si="192"/>
        <v/>
      </c>
      <c r="K287" s="61" t="str">
        <f t="shared" si="193"/>
        <v/>
      </c>
      <c r="L287" s="62" t="str">
        <f t="shared" si="194"/>
        <v/>
      </c>
      <c r="M287" s="8" t="str">
        <f t="shared" si="195"/>
        <v/>
      </c>
      <c r="N287" s="61" t="str">
        <f t="shared" si="196"/>
        <v/>
      </c>
      <c r="O287" s="62" t="str">
        <f t="shared" si="197"/>
        <v/>
      </c>
      <c r="P287" s="8" t="str">
        <f t="shared" si="198"/>
        <v/>
      </c>
      <c r="Q287" s="63" t="str">
        <f t="shared" si="199"/>
        <v/>
      </c>
    </row>
    <row r="288" spans="1:17" ht="13.5" customHeight="1">
      <c r="A288" s="80" t="str">
        <f t="shared" ref="A288:B288" si="247">IF(A210="","",A210)</f>
        <v/>
      </c>
      <c r="B288" s="9" t="str">
        <f t="shared" si="247"/>
        <v/>
      </c>
      <c r="C288" s="8" t="str">
        <f t="shared" si="186"/>
        <v/>
      </c>
      <c r="D288" s="10" t="str">
        <f t="shared" si="187"/>
        <v/>
      </c>
      <c r="E288" s="61" t="str">
        <f t="shared" si="188"/>
        <v/>
      </c>
      <c r="F288" s="9" t="str">
        <f t="shared" si="189"/>
        <v/>
      </c>
      <c r="G288" s="8" t="str">
        <f t="shared" si="190"/>
        <v/>
      </c>
      <c r="H288" s="61" t="str">
        <f t="shared" si="191"/>
        <v/>
      </c>
      <c r="I288" s="3"/>
      <c r="J288" s="8" t="str">
        <f t="shared" si="192"/>
        <v/>
      </c>
      <c r="K288" s="61" t="str">
        <f t="shared" si="193"/>
        <v/>
      </c>
      <c r="L288" s="62" t="str">
        <f t="shared" si="194"/>
        <v/>
      </c>
      <c r="M288" s="8" t="str">
        <f t="shared" si="195"/>
        <v/>
      </c>
      <c r="N288" s="61" t="str">
        <f t="shared" si="196"/>
        <v/>
      </c>
      <c r="O288" s="62" t="str">
        <f t="shared" si="197"/>
        <v/>
      </c>
      <c r="P288" s="8" t="str">
        <f t="shared" si="198"/>
        <v/>
      </c>
      <c r="Q288" s="63" t="str">
        <f t="shared" si="199"/>
        <v/>
      </c>
    </row>
    <row r="289" spans="1:17" ht="13.5" customHeight="1">
      <c r="A289" s="80" t="str">
        <f t="shared" ref="A289:B289" si="248">IF(A211="","",A211)</f>
        <v/>
      </c>
      <c r="B289" s="9" t="str">
        <f t="shared" si="248"/>
        <v/>
      </c>
      <c r="C289" s="8" t="str">
        <f t="shared" si="186"/>
        <v/>
      </c>
      <c r="D289" s="10" t="str">
        <f t="shared" si="187"/>
        <v/>
      </c>
      <c r="E289" s="61" t="str">
        <f t="shared" si="188"/>
        <v/>
      </c>
      <c r="F289" s="9" t="str">
        <f t="shared" si="189"/>
        <v/>
      </c>
      <c r="G289" s="8" t="str">
        <f t="shared" si="190"/>
        <v/>
      </c>
      <c r="H289" s="61" t="str">
        <f t="shared" si="191"/>
        <v/>
      </c>
      <c r="I289" s="3"/>
      <c r="J289" s="8" t="str">
        <f t="shared" si="192"/>
        <v/>
      </c>
      <c r="K289" s="61" t="str">
        <f t="shared" si="193"/>
        <v/>
      </c>
      <c r="L289" s="62" t="str">
        <f t="shared" si="194"/>
        <v/>
      </c>
      <c r="M289" s="8" t="str">
        <f t="shared" si="195"/>
        <v/>
      </c>
      <c r="N289" s="61" t="str">
        <f t="shared" si="196"/>
        <v/>
      </c>
      <c r="O289" s="62" t="str">
        <f t="shared" si="197"/>
        <v/>
      </c>
      <c r="P289" s="8" t="str">
        <f t="shared" si="198"/>
        <v/>
      </c>
      <c r="Q289" s="63" t="str">
        <f t="shared" si="199"/>
        <v/>
      </c>
    </row>
    <row r="290" spans="1:17" ht="13.5" customHeight="1">
      <c r="A290" s="80" t="str">
        <f t="shared" ref="A290:B290" si="249">IF(A212="","",A212)</f>
        <v/>
      </c>
      <c r="B290" s="9" t="str">
        <f t="shared" si="249"/>
        <v/>
      </c>
      <c r="C290" s="8" t="str">
        <f t="shared" si="186"/>
        <v/>
      </c>
      <c r="D290" s="10" t="str">
        <f t="shared" si="187"/>
        <v/>
      </c>
      <c r="E290" s="61" t="str">
        <f t="shared" si="188"/>
        <v/>
      </c>
      <c r="F290" s="9" t="str">
        <f t="shared" si="189"/>
        <v/>
      </c>
      <c r="G290" s="8" t="str">
        <f t="shared" si="190"/>
        <v/>
      </c>
      <c r="H290" s="61" t="str">
        <f t="shared" si="191"/>
        <v/>
      </c>
      <c r="I290" s="3"/>
      <c r="J290" s="8" t="str">
        <f t="shared" si="192"/>
        <v/>
      </c>
      <c r="K290" s="61" t="str">
        <f t="shared" si="193"/>
        <v/>
      </c>
      <c r="L290" s="62" t="str">
        <f t="shared" si="194"/>
        <v/>
      </c>
      <c r="M290" s="8" t="str">
        <f t="shared" si="195"/>
        <v/>
      </c>
      <c r="N290" s="61" t="str">
        <f t="shared" si="196"/>
        <v/>
      </c>
      <c r="O290" s="62" t="str">
        <f t="shared" si="197"/>
        <v/>
      </c>
      <c r="P290" s="8" t="str">
        <f t="shared" si="198"/>
        <v/>
      </c>
      <c r="Q290" s="63" t="str">
        <f t="shared" si="199"/>
        <v/>
      </c>
    </row>
    <row r="291" spans="1:17" ht="13.5" customHeight="1">
      <c r="A291" s="80" t="str">
        <f t="shared" ref="A291:B291" si="250">IF(A213="","",A213)</f>
        <v/>
      </c>
      <c r="B291" s="9" t="str">
        <f t="shared" si="250"/>
        <v/>
      </c>
      <c r="C291" s="8" t="str">
        <f t="shared" si="186"/>
        <v/>
      </c>
      <c r="D291" s="10" t="str">
        <f t="shared" si="187"/>
        <v/>
      </c>
      <c r="E291" s="61" t="str">
        <f t="shared" si="188"/>
        <v/>
      </c>
      <c r="F291" s="9" t="str">
        <f t="shared" si="189"/>
        <v/>
      </c>
      <c r="G291" s="8" t="str">
        <f t="shared" si="190"/>
        <v/>
      </c>
      <c r="H291" s="61" t="str">
        <f t="shared" si="191"/>
        <v/>
      </c>
      <c r="I291" s="3"/>
      <c r="J291" s="8" t="str">
        <f t="shared" si="192"/>
        <v/>
      </c>
      <c r="K291" s="61" t="str">
        <f t="shared" si="193"/>
        <v/>
      </c>
      <c r="L291" s="62" t="str">
        <f t="shared" si="194"/>
        <v/>
      </c>
      <c r="M291" s="8" t="str">
        <f t="shared" si="195"/>
        <v/>
      </c>
      <c r="N291" s="61" t="str">
        <f t="shared" si="196"/>
        <v/>
      </c>
      <c r="O291" s="62" t="str">
        <f t="shared" si="197"/>
        <v/>
      </c>
      <c r="P291" s="8" t="str">
        <f t="shared" si="198"/>
        <v/>
      </c>
      <c r="Q291" s="63" t="str">
        <f t="shared" si="199"/>
        <v/>
      </c>
    </row>
    <row r="292" spans="1:17" ht="13.5" customHeight="1">
      <c r="A292" s="80" t="str">
        <f t="shared" ref="A292:B292" si="251">IF(A214="","",A214)</f>
        <v/>
      </c>
      <c r="B292" s="9" t="str">
        <f t="shared" si="251"/>
        <v/>
      </c>
      <c r="C292" s="8" t="str">
        <f t="shared" si="186"/>
        <v/>
      </c>
      <c r="D292" s="10" t="str">
        <f t="shared" si="187"/>
        <v/>
      </c>
      <c r="E292" s="61" t="str">
        <f t="shared" si="188"/>
        <v/>
      </c>
      <c r="F292" s="9" t="str">
        <f t="shared" si="189"/>
        <v/>
      </c>
      <c r="G292" s="8" t="str">
        <f t="shared" si="190"/>
        <v/>
      </c>
      <c r="H292" s="61" t="str">
        <f t="shared" si="191"/>
        <v/>
      </c>
      <c r="I292" s="3"/>
      <c r="J292" s="8" t="str">
        <f t="shared" si="192"/>
        <v/>
      </c>
      <c r="K292" s="61" t="str">
        <f t="shared" si="193"/>
        <v/>
      </c>
      <c r="L292" s="62" t="str">
        <f t="shared" si="194"/>
        <v/>
      </c>
      <c r="M292" s="8" t="str">
        <f t="shared" si="195"/>
        <v/>
      </c>
      <c r="N292" s="61" t="str">
        <f t="shared" si="196"/>
        <v/>
      </c>
      <c r="O292" s="62" t="str">
        <f t="shared" si="197"/>
        <v/>
      </c>
      <c r="P292" s="8" t="str">
        <f t="shared" si="198"/>
        <v/>
      </c>
      <c r="Q292" s="63" t="str">
        <f t="shared" si="199"/>
        <v/>
      </c>
    </row>
    <row r="293" spans="1:17" ht="13.5" customHeight="1">
      <c r="A293" s="80" t="str">
        <f t="shared" ref="A293:B293" si="252">IF(A215="","",A215)</f>
        <v/>
      </c>
      <c r="B293" s="9" t="str">
        <f t="shared" si="252"/>
        <v/>
      </c>
      <c r="C293" s="8" t="str">
        <f t="shared" si="186"/>
        <v/>
      </c>
      <c r="D293" s="10" t="str">
        <f t="shared" si="187"/>
        <v/>
      </c>
      <c r="E293" s="61" t="str">
        <f t="shared" si="188"/>
        <v/>
      </c>
      <c r="F293" s="9" t="str">
        <f t="shared" si="189"/>
        <v/>
      </c>
      <c r="G293" s="8" t="str">
        <f t="shared" si="190"/>
        <v/>
      </c>
      <c r="H293" s="61" t="str">
        <f t="shared" si="191"/>
        <v/>
      </c>
      <c r="I293" s="3"/>
      <c r="J293" s="8" t="str">
        <f t="shared" si="192"/>
        <v/>
      </c>
      <c r="K293" s="61" t="str">
        <f t="shared" si="193"/>
        <v/>
      </c>
      <c r="L293" s="62" t="str">
        <f t="shared" si="194"/>
        <v/>
      </c>
      <c r="M293" s="8" t="str">
        <f t="shared" si="195"/>
        <v/>
      </c>
      <c r="N293" s="61" t="str">
        <f t="shared" si="196"/>
        <v/>
      </c>
      <c r="O293" s="62" t="str">
        <f t="shared" si="197"/>
        <v/>
      </c>
      <c r="P293" s="8" t="str">
        <f t="shared" si="198"/>
        <v/>
      </c>
      <c r="Q293" s="63" t="str">
        <f t="shared" si="199"/>
        <v/>
      </c>
    </row>
    <row r="294" spans="1:17" ht="13.5" customHeight="1">
      <c r="A294" s="80" t="str">
        <f t="shared" ref="A294:B294" si="253">IF(A216="","",A216)</f>
        <v/>
      </c>
      <c r="B294" s="9" t="str">
        <f t="shared" si="253"/>
        <v/>
      </c>
      <c r="C294" s="8" t="str">
        <f t="shared" si="186"/>
        <v/>
      </c>
      <c r="D294" s="10" t="str">
        <f t="shared" si="187"/>
        <v/>
      </c>
      <c r="E294" s="61" t="str">
        <f t="shared" si="188"/>
        <v/>
      </c>
      <c r="F294" s="9" t="str">
        <f t="shared" si="189"/>
        <v/>
      </c>
      <c r="G294" s="8" t="str">
        <f t="shared" si="190"/>
        <v/>
      </c>
      <c r="H294" s="61" t="str">
        <f t="shared" si="191"/>
        <v/>
      </c>
      <c r="I294" s="3"/>
      <c r="J294" s="8" t="str">
        <f t="shared" si="192"/>
        <v/>
      </c>
      <c r="K294" s="61" t="str">
        <f t="shared" si="193"/>
        <v/>
      </c>
      <c r="L294" s="62" t="str">
        <f t="shared" si="194"/>
        <v/>
      </c>
      <c r="M294" s="8" t="str">
        <f t="shared" si="195"/>
        <v/>
      </c>
      <c r="N294" s="61" t="str">
        <f t="shared" si="196"/>
        <v/>
      </c>
      <c r="O294" s="62" t="str">
        <f t="shared" si="197"/>
        <v/>
      </c>
      <c r="P294" s="8" t="str">
        <f t="shared" si="198"/>
        <v/>
      </c>
      <c r="Q294" s="63" t="str">
        <f t="shared" si="199"/>
        <v/>
      </c>
    </row>
    <row r="295" spans="1:17" ht="13.5" customHeight="1">
      <c r="A295" s="80" t="str">
        <f t="shared" ref="A295:B295" si="254">IF(A217="","",A217)</f>
        <v/>
      </c>
      <c r="B295" s="9" t="str">
        <f t="shared" si="254"/>
        <v/>
      </c>
      <c r="C295" s="8" t="str">
        <f t="shared" si="186"/>
        <v/>
      </c>
      <c r="D295" s="10" t="str">
        <f t="shared" si="187"/>
        <v/>
      </c>
      <c r="E295" s="61" t="str">
        <f t="shared" si="188"/>
        <v/>
      </c>
      <c r="F295" s="9" t="str">
        <f t="shared" si="189"/>
        <v/>
      </c>
      <c r="G295" s="8" t="str">
        <f t="shared" si="190"/>
        <v/>
      </c>
      <c r="H295" s="61" t="str">
        <f t="shared" si="191"/>
        <v/>
      </c>
      <c r="I295" s="3"/>
      <c r="J295" s="8" t="str">
        <f t="shared" si="192"/>
        <v/>
      </c>
      <c r="K295" s="61" t="str">
        <f t="shared" si="193"/>
        <v/>
      </c>
      <c r="L295" s="62" t="str">
        <f t="shared" si="194"/>
        <v/>
      </c>
      <c r="M295" s="8" t="str">
        <f t="shared" si="195"/>
        <v/>
      </c>
      <c r="N295" s="61" t="str">
        <f t="shared" si="196"/>
        <v/>
      </c>
      <c r="O295" s="62" t="str">
        <f t="shared" si="197"/>
        <v/>
      </c>
      <c r="P295" s="8" t="str">
        <f t="shared" si="198"/>
        <v/>
      </c>
      <c r="Q295" s="63" t="str">
        <f t="shared" si="199"/>
        <v/>
      </c>
    </row>
    <row r="296" spans="1:17" ht="13.5" customHeight="1">
      <c r="A296" s="80" t="str">
        <f t="shared" ref="A296:B296" si="255">IF(A218="","",A218)</f>
        <v/>
      </c>
      <c r="B296" s="9" t="str">
        <f t="shared" si="255"/>
        <v/>
      </c>
      <c r="C296" s="8" t="str">
        <f t="shared" si="186"/>
        <v/>
      </c>
      <c r="D296" s="10" t="str">
        <f t="shared" si="187"/>
        <v/>
      </c>
      <c r="E296" s="61" t="str">
        <f t="shared" si="188"/>
        <v/>
      </c>
      <c r="F296" s="9" t="str">
        <f t="shared" si="189"/>
        <v/>
      </c>
      <c r="G296" s="8" t="str">
        <f t="shared" si="190"/>
        <v/>
      </c>
      <c r="H296" s="61" t="str">
        <f t="shared" si="191"/>
        <v/>
      </c>
      <c r="I296" s="3"/>
      <c r="J296" s="8" t="str">
        <f t="shared" si="192"/>
        <v/>
      </c>
      <c r="K296" s="61" t="str">
        <f t="shared" si="193"/>
        <v/>
      </c>
      <c r="L296" s="62" t="str">
        <f t="shared" si="194"/>
        <v/>
      </c>
      <c r="M296" s="8" t="str">
        <f t="shared" si="195"/>
        <v/>
      </c>
      <c r="N296" s="61" t="str">
        <f t="shared" si="196"/>
        <v/>
      </c>
      <c r="O296" s="62" t="str">
        <f t="shared" si="197"/>
        <v/>
      </c>
      <c r="P296" s="8" t="str">
        <f t="shared" si="198"/>
        <v/>
      </c>
      <c r="Q296" s="63" t="str">
        <f t="shared" si="199"/>
        <v/>
      </c>
    </row>
    <row r="297" spans="1:17" ht="13.5" customHeight="1">
      <c r="A297" s="80" t="str">
        <f t="shared" ref="A297:B297" si="256">IF(A219="","",A219)</f>
        <v/>
      </c>
      <c r="B297" s="9" t="str">
        <f t="shared" si="256"/>
        <v/>
      </c>
      <c r="C297" s="8" t="str">
        <f t="shared" si="186"/>
        <v/>
      </c>
      <c r="D297" s="10" t="str">
        <f t="shared" si="187"/>
        <v/>
      </c>
      <c r="E297" s="61" t="str">
        <f t="shared" si="188"/>
        <v/>
      </c>
      <c r="F297" s="9" t="str">
        <f t="shared" si="189"/>
        <v/>
      </c>
      <c r="G297" s="8" t="str">
        <f t="shared" si="190"/>
        <v/>
      </c>
      <c r="H297" s="61" t="str">
        <f t="shared" si="191"/>
        <v/>
      </c>
      <c r="I297" s="3"/>
      <c r="J297" s="8" t="str">
        <f t="shared" si="192"/>
        <v/>
      </c>
      <c r="K297" s="61" t="str">
        <f t="shared" si="193"/>
        <v/>
      </c>
      <c r="L297" s="62" t="str">
        <f t="shared" si="194"/>
        <v/>
      </c>
      <c r="M297" s="8" t="str">
        <f t="shared" si="195"/>
        <v/>
      </c>
      <c r="N297" s="61" t="str">
        <f t="shared" si="196"/>
        <v/>
      </c>
      <c r="O297" s="62" t="str">
        <f t="shared" si="197"/>
        <v/>
      </c>
      <c r="P297" s="8" t="str">
        <f t="shared" si="198"/>
        <v/>
      </c>
      <c r="Q297" s="63" t="str">
        <f t="shared" si="199"/>
        <v/>
      </c>
    </row>
    <row r="298" spans="1:17" ht="13.5" customHeight="1">
      <c r="A298" s="80" t="str">
        <f t="shared" ref="A298:B298" si="257">IF(A220="","",A220)</f>
        <v/>
      </c>
      <c r="B298" s="9" t="str">
        <f t="shared" si="257"/>
        <v/>
      </c>
      <c r="C298" s="8" t="str">
        <f t="shared" si="186"/>
        <v/>
      </c>
      <c r="D298" s="10" t="str">
        <f t="shared" si="187"/>
        <v/>
      </c>
      <c r="E298" s="61" t="str">
        <f t="shared" si="188"/>
        <v/>
      </c>
      <c r="F298" s="9" t="str">
        <f t="shared" si="189"/>
        <v/>
      </c>
      <c r="G298" s="8" t="str">
        <f t="shared" si="190"/>
        <v/>
      </c>
      <c r="H298" s="61" t="str">
        <f t="shared" si="191"/>
        <v/>
      </c>
      <c r="I298" s="3"/>
      <c r="J298" s="8" t="str">
        <f t="shared" si="192"/>
        <v/>
      </c>
      <c r="K298" s="61" t="str">
        <f t="shared" si="193"/>
        <v/>
      </c>
      <c r="L298" s="62" t="str">
        <f t="shared" si="194"/>
        <v/>
      </c>
      <c r="M298" s="8" t="str">
        <f t="shared" si="195"/>
        <v/>
      </c>
      <c r="N298" s="61" t="str">
        <f t="shared" si="196"/>
        <v/>
      </c>
      <c r="O298" s="62" t="str">
        <f t="shared" si="197"/>
        <v/>
      </c>
      <c r="P298" s="8" t="str">
        <f t="shared" si="198"/>
        <v/>
      </c>
      <c r="Q298" s="63" t="str">
        <f t="shared" si="199"/>
        <v/>
      </c>
    </row>
    <row r="299" spans="1:17" ht="13.5" customHeight="1">
      <c r="A299" s="80" t="str">
        <f t="shared" ref="A299:B299" si="258">IF(A221="","",A221)</f>
        <v/>
      </c>
      <c r="B299" s="9" t="str">
        <f t="shared" si="258"/>
        <v/>
      </c>
      <c r="C299" s="8" t="str">
        <f t="shared" si="186"/>
        <v/>
      </c>
      <c r="D299" s="10" t="str">
        <f t="shared" si="187"/>
        <v/>
      </c>
      <c r="E299" s="61" t="str">
        <f t="shared" si="188"/>
        <v/>
      </c>
      <c r="F299" s="9" t="str">
        <f t="shared" si="189"/>
        <v/>
      </c>
      <c r="G299" s="8" t="str">
        <f t="shared" si="190"/>
        <v/>
      </c>
      <c r="H299" s="61" t="str">
        <f t="shared" si="191"/>
        <v/>
      </c>
      <c r="I299" s="3"/>
      <c r="J299" s="8" t="str">
        <f t="shared" si="192"/>
        <v/>
      </c>
      <c r="K299" s="61" t="str">
        <f t="shared" si="193"/>
        <v/>
      </c>
      <c r="L299" s="62" t="str">
        <f t="shared" si="194"/>
        <v/>
      </c>
      <c r="M299" s="8" t="str">
        <f t="shared" si="195"/>
        <v/>
      </c>
      <c r="N299" s="61" t="str">
        <f t="shared" si="196"/>
        <v/>
      </c>
      <c r="O299" s="62" t="str">
        <f t="shared" si="197"/>
        <v/>
      </c>
      <c r="P299" s="8" t="str">
        <f t="shared" si="198"/>
        <v/>
      </c>
      <c r="Q299" s="63" t="str">
        <f t="shared" si="199"/>
        <v/>
      </c>
    </row>
    <row r="300" spans="1:17" ht="13.5" customHeight="1">
      <c r="A300" s="80" t="str">
        <f t="shared" ref="A300:B300" si="259">IF(A222="","",A222)</f>
        <v/>
      </c>
      <c r="B300" s="9" t="str">
        <f t="shared" si="259"/>
        <v/>
      </c>
      <c r="C300" s="8" t="str">
        <f t="shared" si="186"/>
        <v/>
      </c>
      <c r="D300" s="10" t="str">
        <f t="shared" si="187"/>
        <v/>
      </c>
      <c r="E300" s="61" t="str">
        <f t="shared" si="188"/>
        <v/>
      </c>
      <c r="F300" s="9" t="str">
        <f t="shared" si="189"/>
        <v/>
      </c>
      <c r="G300" s="8" t="str">
        <f t="shared" si="190"/>
        <v/>
      </c>
      <c r="H300" s="61" t="str">
        <f t="shared" si="191"/>
        <v/>
      </c>
      <c r="I300" s="3"/>
      <c r="J300" s="8" t="str">
        <f t="shared" si="192"/>
        <v/>
      </c>
      <c r="K300" s="61" t="str">
        <f t="shared" si="193"/>
        <v/>
      </c>
      <c r="L300" s="62" t="str">
        <f t="shared" si="194"/>
        <v/>
      </c>
      <c r="M300" s="8" t="str">
        <f t="shared" si="195"/>
        <v/>
      </c>
      <c r="N300" s="61" t="str">
        <f t="shared" si="196"/>
        <v/>
      </c>
      <c r="O300" s="62" t="str">
        <f t="shared" si="197"/>
        <v/>
      </c>
      <c r="P300" s="8" t="str">
        <f t="shared" si="198"/>
        <v/>
      </c>
      <c r="Q300" s="63" t="str">
        <f t="shared" si="199"/>
        <v/>
      </c>
    </row>
    <row r="301" spans="1:17" ht="13.5" customHeight="1">
      <c r="A301" s="80" t="str">
        <f t="shared" ref="A301:B301" si="260">IF(A223="","",A223)</f>
        <v/>
      </c>
      <c r="B301" s="9" t="str">
        <f t="shared" si="260"/>
        <v/>
      </c>
      <c r="C301" s="8" t="str">
        <f t="shared" si="186"/>
        <v/>
      </c>
      <c r="D301" s="10" t="str">
        <f t="shared" si="187"/>
        <v/>
      </c>
      <c r="E301" s="61" t="str">
        <f t="shared" si="188"/>
        <v/>
      </c>
      <c r="F301" s="9" t="str">
        <f t="shared" si="189"/>
        <v/>
      </c>
      <c r="G301" s="8" t="str">
        <f t="shared" si="190"/>
        <v/>
      </c>
      <c r="H301" s="61" t="str">
        <f t="shared" si="191"/>
        <v/>
      </c>
      <c r="I301" s="3"/>
      <c r="J301" s="8" t="str">
        <f t="shared" si="192"/>
        <v/>
      </c>
      <c r="K301" s="61" t="str">
        <f t="shared" si="193"/>
        <v/>
      </c>
      <c r="L301" s="62" t="str">
        <f t="shared" si="194"/>
        <v/>
      </c>
      <c r="M301" s="8" t="str">
        <f t="shared" si="195"/>
        <v/>
      </c>
      <c r="N301" s="61" t="str">
        <f t="shared" si="196"/>
        <v/>
      </c>
      <c r="O301" s="62" t="str">
        <f t="shared" si="197"/>
        <v/>
      </c>
      <c r="P301" s="8" t="str">
        <f t="shared" si="198"/>
        <v/>
      </c>
      <c r="Q301" s="63" t="str">
        <f t="shared" si="199"/>
        <v/>
      </c>
    </row>
    <row r="302" spans="1:17" ht="13.5" customHeight="1">
      <c r="A302" s="80" t="str">
        <f t="shared" ref="A302:B302" si="261">IF(A224="","",A224)</f>
        <v/>
      </c>
      <c r="B302" s="9" t="str">
        <f t="shared" si="261"/>
        <v/>
      </c>
      <c r="C302" s="8" t="str">
        <f t="shared" si="186"/>
        <v/>
      </c>
      <c r="D302" s="10" t="str">
        <f t="shared" si="187"/>
        <v/>
      </c>
      <c r="E302" s="61" t="str">
        <f t="shared" si="188"/>
        <v/>
      </c>
      <c r="F302" s="9" t="str">
        <f t="shared" si="189"/>
        <v/>
      </c>
      <c r="G302" s="8" t="str">
        <f t="shared" si="190"/>
        <v/>
      </c>
      <c r="H302" s="61" t="str">
        <f t="shared" si="191"/>
        <v/>
      </c>
      <c r="I302" s="3"/>
      <c r="J302" s="8" t="str">
        <f t="shared" si="192"/>
        <v/>
      </c>
      <c r="K302" s="61" t="str">
        <f t="shared" si="193"/>
        <v/>
      </c>
      <c r="L302" s="62" t="str">
        <f t="shared" si="194"/>
        <v/>
      </c>
      <c r="M302" s="8" t="str">
        <f t="shared" si="195"/>
        <v/>
      </c>
      <c r="N302" s="61" t="str">
        <f t="shared" si="196"/>
        <v/>
      </c>
      <c r="O302" s="62" t="str">
        <f t="shared" si="197"/>
        <v/>
      </c>
      <c r="P302" s="8" t="str">
        <f t="shared" si="198"/>
        <v/>
      </c>
      <c r="Q302" s="63" t="str">
        <f t="shared" si="199"/>
        <v/>
      </c>
    </row>
    <row r="303" spans="1:17" ht="13.5" customHeight="1">
      <c r="A303" s="80" t="str">
        <f t="shared" ref="A303:B303" si="262">IF(A225="","",A225)</f>
        <v/>
      </c>
      <c r="B303" s="9" t="str">
        <f t="shared" si="262"/>
        <v/>
      </c>
      <c r="C303" s="8" t="str">
        <f t="shared" si="186"/>
        <v/>
      </c>
      <c r="D303" s="10" t="str">
        <f t="shared" si="187"/>
        <v/>
      </c>
      <c r="E303" s="61" t="str">
        <f t="shared" si="188"/>
        <v/>
      </c>
      <c r="F303" s="9" t="str">
        <f t="shared" si="189"/>
        <v/>
      </c>
      <c r="G303" s="8" t="str">
        <f t="shared" si="190"/>
        <v/>
      </c>
      <c r="H303" s="61" t="str">
        <f t="shared" si="191"/>
        <v/>
      </c>
      <c r="I303" s="3"/>
      <c r="J303" s="8" t="str">
        <f t="shared" si="192"/>
        <v/>
      </c>
      <c r="K303" s="61" t="str">
        <f t="shared" si="193"/>
        <v/>
      </c>
      <c r="L303" s="62" t="str">
        <f t="shared" si="194"/>
        <v/>
      </c>
      <c r="M303" s="8" t="str">
        <f t="shared" si="195"/>
        <v/>
      </c>
      <c r="N303" s="61" t="str">
        <f t="shared" si="196"/>
        <v/>
      </c>
      <c r="O303" s="62" t="str">
        <f t="shared" si="197"/>
        <v/>
      </c>
      <c r="P303" s="8" t="str">
        <f t="shared" si="198"/>
        <v/>
      </c>
      <c r="Q303" s="63" t="str">
        <f t="shared" si="199"/>
        <v/>
      </c>
    </row>
    <row r="304" spans="1:17" ht="13.5" customHeight="1">
      <c r="A304" s="80" t="str">
        <f t="shared" ref="A304:B304" si="263">IF(A226="","",A226)</f>
        <v/>
      </c>
      <c r="B304" s="9" t="str">
        <f t="shared" si="263"/>
        <v/>
      </c>
      <c r="C304" s="8" t="str">
        <f t="shared" ref="C304:C305" si="264">IF(B226="","",C226)</f>
        <v/>
      </c>
      <c r="D304" s="10" t="str">
        <f t="shared" ref="D304:D305" si="265">IF(B226="","",D226)</f>
        <v/>
      </c>
      <c r="E304" s="61" t="str">
        <f t="shared" ref="E304:E367" si="266">IF(B304="","",ROUND((B304*D304),0))</f>
        <v/>
      </c>
      <c r="F304" s="9" t="str">
        <f t="shared" ref="F304:F367" si="267">IF(B226="","",L226)</f>
        <v/>
      </c>
      <c r="G304" s="8" t="str">
        <f t="shared" ref="G304:G367" si="268">IF(B226="","",C226)</f>
        <v/>
      </c>
      <c r="H304" s="61" t="str">
        <f t="shared" ref="H304:H305" si="269">IF(B304="","",ROUND((E304-Q226),0))</f>
        <v/>
      </c>
      <c r="I304" s="3"/>
      <c r="J304" s="8" t="str">
        <f t="shared" ref="J304:J367" si="270">IF(B226="","",C226)</f>
        <v/>
      </c>
      <c r="K304" s="61" t="str">
        <f t="shared" ref="K304:K367" si="271">IF(B304="","",ROUND((D304*I304),0))</f>
        <v/>
      </c>
      <c r="L304" s="62" t="str">
        <f t="shared" ref="L304:L367" si="272">IF(B304="","",F304+I304)</f>
        <v/>
      </c>
      <c r="M304" s="8" t="str">
        <f t="shared" ref="M304:M367" si="273">IF(B226="","",C226)</f>
        <v/>
      </c>
      <c r="N304" s="61" t="str">
        <f t="shared" ref="N304:N367" si="274">IF(B304="","",ROUND((H304+K304),0))</f>
        <v/>
      </c>
      <c r="O304" s="62" t="str">
        <f t="shared" ref="O304:O367" si="275">IF(B304="","",B304-L304)</f>
        <v/>
      </c>
      <c r="P304" s="8" t="str">
        <f t="shared" ref="P304:P367" si="276">IF(B226="","",C226)</f>
        <v/>
      </c>
      <c r="Q304" s="63" t="str">
        <f t="shared" ref="Q304:Q367" si="277">IF(B304="","",ROUND((E304-N304),0))</f>
        <v/>
      </c>
    </row>
    <row r="305" spans="1:17" ht="13.5" customHeight="1" thickBot="1">
      <c r="A305" s="80" t="str">
        <f t="shared" ref="A305:B305" si="278">IF(A227="","",A227)</f>
        <v/>
      </c>
      <c r="B305" s="9" t="str">
        <f t="shared" si="278"/>
        <v/>
      </c>
      <c r="C305" s="8" t="str">
        <f t="shared" si="264"/>
        <v/>
      </c>
      <c r="D305" s="10" t="str">
        <f t="shared" si="265"/>
        <v/>
      </c>
      <c r="E305" s="61" t="str">
        <f t="shared" si="266"/>
        <v/>
      </c>
      <c r="F305" s="9" t="str">
        <f t="shared" si="267"/>
        <v/>
      </c>
      <c r="G305" s="8" t="str">
        <f t="shared" si="268"/>
        <v/>
      </c>
      <c r="H305" s="61" t="str">
        <f t="shared" si="269"/>
        <v/>
      </c>
      <c r="I305" s="3"/>
      <c r="J305" s="8" t="str">
        <f t="shared" si="270"/>
        <v/>
      </c>
      <c r="K305" s="61" t="str">
        <f t="shared" si="271"/>
        <v/>
      </c>
      <c r="L305" s="62" t="str">
        <f t="shared" si="272"/>
        <v/>
      </c>
      <c r="M305" s="8" t="str">
        <f t="shared" si="273"/>
        <v/>
      </c>
      <c r="N305" s="61" t="str">
        <f t="shared" si="274"/>
        <v/>
      </c>
      <c r="O305" s="62" t="str">
        <f t="shared" si="275"/>
        <v/>
      </c>
      <c r="P305" s="8" t="str">
        <f t="shared" si="276"/>
        <v/>
      </c>
      <c r="Q305" s="63" t="str">
        <f t="shared" si="277"/>
        <v/>
      </c>
    </row>
    <row r="306" spans="1:17" ht="13.5" customHeight="1" thickBot="1">
      <c r="A306" s="64" t="s">
        <v>12</v>
      </c>
      <c r="B306" s="25"/>
      <c r="C306" s="25"/>
      <c r="D306" s="25"/>
      <c r="E306" s="65">
        <f t="shared" ref="E306" si="279">ROUND(SUM(E240:E305),0)</f>
        <v>0</v>
      </c>
      <c r="F306" s="25"/>
      <c r="G306" s="25"/>
      <c r="H306" s="65">
        <f t="shared" ref="H306" si="280">ROUND(SUM(H240:H305),0)</f>
        <v>0</v>
      </c>
      <c r="I306" s="25"/>
      <c r="J306" s="25"/>
      <c r="K306" s="65">
        <f t="shared" ref="K306" si="281">ROUND(SUM(K240:K305),0)</f>
        <v>0</v>
      </c>
      <c r="L306" s="25"/>
      <c r="M306" s="25"/>
      <c r="N306" s="65">
        <f t="shared" ref="N306" si="282">ROUND(SUM(N240:N305),0)</f>
        <v>0</v>
      </c>
      <c r="O306" s="25"/>
      <c r="P306" s="25"/>
      <c r="Q306" s="66">
        <f t="shared" ref="Q306" si="283">ROUND(SUM(Q240:Q305),0)</f>
        <v>0</v>
      </c>
    </row>
    <row r="307" spans="1:17" ht="13.5" customHeight="1">
      <c r="A307" s="67" t="s">
        <v>19</v>
      </c>
      <c r="B307" s="26"/>
      <c r="C307" s="26"/>
      <c r="D307" s="26"/>
      <c r="E307" s="68">
        <f t="shared" ref="E307:E370" si="284">ROUND($E$73,0)</f>
        <v>0</v>
      </c>
      <c r="F307" s="26"/>
      <c r="G307" s="26"/>
      <c r="H307" s="68">
        <f t="shared" ref="H307:H309" si="285">ROUND(N229,0)</f>
        <v>0</v>
      </c>
      <c r="I307" s="26"/>
      <c r="J307" s="26"/>
      <c r="K307" s="5">
        <v>0</v>
      </c>
      <c r="L307" s="26"/>
      <c r="M307" s="26"/>
      <c r="N307" s="61">
        <f t="shared" ref="N307:N370" si="286">ROUND(H307+K307,0)</f>
        <v>0</v>
      </c>
      <c r="O307" s="26"/>
      <c r="P307" s="26"/>
      <c r="Q307" s="81">
        <f t="shared" ref="Q307:Q370" si="287">IF(E307=0,0,ROUND((E307-N307),0))</f>
        <v>0</v>
      </c>
    </row>
    <row r="308" spans="1:17" ht="13.5" customHeight="1">
      <c r="A308" s="71" t="s">
        <v>13</v>
      </c>
      <c r="B308" s="61"/>
      <c r="C308" s="72"/>
      <c r="D308" s="72"/>
      <c r="E308" s="82">
        <f t="shared" ref="E308:E371" si="288">ROUND($E$74,0)</f>
        <v>0</v>
      </c>
      <c r="F308" s="61"/>
      <c r="G308" s="72"/>
      <c r="H308" s="61">
        <f t="shared" si="285"/>
        <v>0</v>
      </c>
      <c r="I308" s="61"/>
      <c r="J308" s="72"/>
      <c r="K308" s="7">
        <v>0</v>
      </c>
      <c r="L308" s="61"/>
      <c r="M308" s="72"/>
      <c r="N308" s="61">
        <f t="shared" si="286"/>
        <v>0</v>
      </c>
      <c r="O308" s="61"/>
      <c r="P308" s="72"/>
      <c r="Q308" s="81">
        <f t="shared" si="287"/>
        <v>0</v>
      </c>
    </row>
    <row r="309" spans="1:17" ht="13.5" customHeight="1">
      <c r="A309" s="71" t="s">
        <v>20</v>
      </c>
      <c r="B309" s="27"/>
      <c r="C309" s="27"/>
      <c r="D309" s="27"/>
      <c r="E309" s="61">
        <f t="shared" ref="E309:E372" si="289">ROUND($E$75,0)</f>
        <v>0</v>
      </c>
      <c r="F309" s="27"/>
      <c r="G309" s="27"/>
      <c r="H309" s="61">
        <f t="shared" si="285"/>
        <v>0</v>
      </c>
      <c r="I309" s="27"/>
      <c r="J309" s="27"/>
      <c r="K309" s="7">
        <v>0</v>
      </c>
      <c r="L309" s="27"/>
      <c r="M309" s="27"/>
      <c r="N309" s="61">
        <f t="shared" si="286"/>
        <v>0</v>
      </c>
      <c r="O309" s="27"/>
      <c r="P309" s="27"/>
      <c r="Q309" s="81">
        <f t="shared" si="287"/>
        <v>0</v>
      </c>
    </row>
    <row r="310" spans="1:17" ht="13.5" customHeight="1">
      <c r="A310" s="67" t="s">
        <v>14</v>
      </c>
      <c r="B310" s="68"/>
      <c r="C310" s="70"/>
      <c r="D310" s="70"/>
      <c r="E310" s="68">
        <f t="shared" ref="E310" si="290">ROUND(SUM(E306:E309),0)</f>
        <v>0</v>
      </c>
      <c r="F310" s="68"/>
      <c r="G310" s="70"/>
      <c r="H310" s="68">
        <f t="shared" ref="H310" si="291">ROUND(SUM(H306:H309),0)</f>
        <v>0</v>
      </c>
      <c r="I310" s="68"/>
      <c r="J310" s="70"/>
      <c r="K310" s="68">
        <f t="shared" ref="K310" si="292">ROUND(SUM(K306:K309),0)</f>
        <v>0</v>
      </c>
      <c r="L310" s="68"/>
      <c r="M310" s="70"/>
      <c r="N310" s="68">
        <f t="shared" ref="N310" si="293">ROUND(SUM(N306:N309),0)</f>
        <v>0</v>
      </c>
      <c r="O310" s="68"/>
      <c r="P310" s="70"/>
      <c r="Q310" s="83">
        <f t="shared" ref="Q310" si="294">ROUND(SUM(Q306:Q309),0)</f>
        <v>0</v>
      </c>
    </row>
    <row r="311" spans="1:17" ht="13.5" customHeight="1" thickBot="1">
      <c r="A311" s="73" t="s">
        <v>85</v>
      </c>
      <c r="B311" s="74"/>
      <c r="C311" s="75"/>
      <c r="D311" s="75"/>
      <c r="E311" s="74">
        <f t="shared" ref="E311:E374" si="295">ROUND(E310*0.1,0)</f>
        <v>0</v>
      </c>
      <c r="F311" s="74"/>
      <c r="G311" s="75"/>
      <c r="H311" s="74">
        <f t="shared" ref="H311:H374" si="296">ROUND(H310*0.1,0)</f>
        <v>0</v>
      </c>
      <c r="I311" s="74"/>
      <c r="J311" s="75"/>
      <c r="K311" s="74">
        <f t="shared" ref="K311:K374" si="297">ROUND(K310*0.1,0)</f>
        <v>0</v>
      </c>
      <c r="L311" s="74"/>
      <c r="M311" s="75"/>
      <c r="N311" s="74">
        <f t="shared" ref="N311:N374" si="298">ROUND(N310*0.1,0)</f>
        <v>0</v>
      </c>
      <c r="O311" s="74"/>
      <c r="P311" s="75"/>
      <c r="Q311" s="76">
        <f t="shared" ref="Q311:Q374" si="299">ROUND(Q310*0.1,0)</f>
        <v>0</v>
      </c>
    </row>
    <row r="312" spans="1:17" ht="18.600000000000001" customHeight="1" thickBot="1">
      <c r="A312" s="84" t="s">
        <v>15</v>
      </c>
      <c r="B312" s="85"/>
      <c r="C312" s="85"/>
      <c r="D312" s="85"/>
      <c r="E312" s="85">
        <f t="shared" ref="E312" si="300">ROUND(E310+E311,0)</f>
        <v>0</v>
      </c>
      <c r="F312" s="85"/>
      <c r="G312" s="85"/>
      <c r="H312" s="85">
        <f t="shared" ref="H312" si="301">ROUND(H310+H311,0)</f>
        <v>0</v>
      </c>
      <c r="I312" s="85"/>
      <c r="J312" s="85"/>
      <c r="K312" s="85">
        <f t="shared" ref="K312" si="302">ROUND(K310+K311,0)</f>
        <v>0</v>
      </c>
      <c r="L312" s="85"/>
      <c r="M312" s="85"/>
      <c r="N312" s="85">
        <f t="shared" ref="N312" si="303">ROUND(N310+N311,0)</f>
        <v>0</v>
      </c>
      <c r="O312" s="85"/>
      <c r="P312" s="85"/>
      <c r="Q312" s="79">
        <f t="shared" ref="Q312" si="304">ROUND(Q310+Q311,0)</f>
        <v>0</v>
      </c>
    </row>
    <row r="313" spans="1:17" s="51" customFormat="1" ht="18.75" customHeight="1" thickBot="1">
      <c r="A313" s="1">
        <f t="shared" ref="A313" si="305">EOMONTH(A235,1)</f>
        <v>45930</v>
      </c>
      <c r="B313" s="50">
        <f t="shared" ref="B313" si="306">A313</f>
        <v>45930</v>
      </c>
      <c r="C313" s="51" t="s">
        <v>0</v>
      </c>
      <c r="E313" s="123">
        <f>請求書!$I$5</f>
        <v>0</v>
      </c>
      <c r="F313" s="123"/>
      <c r="G313" s="123"/>
      <c r="H313" s="123"/>
      <c r="I313" s="123"/>
      <c r="J313" s="28">
        <f t="shared" ref="J313" si="307">J235+1</f>
        <v>5</v>
      </c>
      <c r="K313" s="51" t="s">
        <v>1</v>
      </c>
      <c r="L313" s="124" t="s">
        <v>2</v>
      </c>
      <c r="M313" s="124"/>
      <c r="N313" s="125">
        <f t="shared" ref="N313:N376" si="308">$N$1</f>
        <v>0</v>
      </c>
      <c r="O313" s="125"/>
      <c r="P313" s="125"/>
      <c r="Q313" s="125"/>
    </row>
    <row r="314" spans="1:17" ht="6" customHeight="1" thickBot="1">
      <c r="A314" s="53"/>
      <c r="B314" s="54"/>
      <c r="C314" s="53"/>
      <c r="D314" s="53"/>
      <c r="E314" s="53"/>
      <c r="F314" s="54"/>
      <c r="G314" s="53"/>
      <c r="H314" s="53"/>
      <c r="I314" s="54"/>
      <c r="J314" s="53"/>
      <c r="K314" s="53"/>
      <c r="L314" s="54"/>
      <c r="M314" s="53"/>
      <c r="N314" s="53"/>
      <c r="O314" s="54"/>
      <c r="P314" s="53"/>
      <c r="Q314" s="54"/>
    </row>
    <row r="315" spans="1:17" ht="13.5" customHeight="1">
      <c r="A315" s="126" t="s">
        <v>17</v>
      </c>
      <c r="B315" s="129" t="s">
        <v>3</v>
      </c>
      <c r="C315" s="130"/>
      <c r="D315" s="130"/>
      <c r="E315" s="131"/>
      <c r="F315" s="135" t="s">
        <v>4</v>
      </c>
      <c r="G315" s="136"/>
      <c r="H315" s="136"/>
      <c r="I315" s="136"/>
      <c r="J315" s="136"/>
      <c r="K315" s="136"/>
      <c r="L315" s="136"/>
      <c r="M315" s="136"/>
      <c r="N315" s="137"/>
      <c r="O315" s="129" t="s">
        <v>18</v>
      </c>
      <c r="P315" s="130"/>
      <c r="Q315" s="138"/>
    </row>
    <row r="316" spans="1:17" ht="13.5" customHeight="1">
      <c r="A316" s="127"/>
      <c r="B316" s="132"/>
      <c r="C316" s="133"/>
      <c r="D316" s="133"/>
      <c r="E316" s="134"/>
      <c r="F316" s="140" t="s">
        <v>16</v>
      </c>
      <c r="G316" s="141"/>
      <c r="H316" s="142"/>
      <c r="I316" s="140" t="s">
        <v>5</v>
      </c>
      <c r="J316" s="141"/>
      <c r="K316" s="142"/>
      <c r="L316" s="140" t="s">
        <v>6</v>
      </c>
      <c r="M316" s="141"/>
      <c r="N316" s="142"/>
      <c r="O316" s="132"/>
      <c r="P316" s="133"/>
      <c r="Q316" s="139"/>
    </row>
    <row r="317" spans="1:17" ht="13.5" customHeight="1">
      <c r="A317" s="128"/>
      <c r="B317" s="57" t="s">
        <v>7</v>
      </c>
      <c r="C317" s="58" t="s">
        <v>8</v>
      </c>
      <c r="D317" s="58" t="s">
        <v>9</v>
      </c>
      <c r="E317" s="58" t="s">
        <v>10</v>
      </c>
      <c r="F317" s="57" t="s">
        <v>7</v>
      </c>
      <c r="G317" s="58" t="s">
        <v>8</v>
      </c>
      <c r="H317" s="59" t="s">
        <v>11</v>
      </c>
      <c r="I317" s="57" t="s">
        <v>7</v>
      </c>
      <c r="J317" s="58" t="s">
        <v>8</v>
      </c>
      <c r="K317" s="59" t="s">
        <v>11</v>
      </c>
      <c r="L317" s="57" t="s">
        <v>7</v>
      </c>
      <c r="M317" s="58" t="s">
        <v>8</v>
      </c>
      <c r="N317" s="59" t="s">
        <v>11</v>
      </c>
      <c r="O317" s="57" t="s">
        <v>7</v>
      </c>
      <c r="P317" s="58" t="s">
        <v>8</v>
      </c>
      <c r="Q317" s="60" t="s">
        <v>11</v>
      </c>
    </row>
    <row r="318" spans="1:17" ht="13.5" customHeight="1">
      <c r="A318" s="80" t="str">
        <f t="shared" ref="A318:B318" si="309">IF(A240="","",A240)</f>
        <v/>
      </c>
      <c r="B318" s="9" t="str">
        <f t="shared" si="309"/>
        <v/>
      </c>
      <c r="C318" s="8" t="str">
        <f t="shared" ref="C318:C381" si="310">IF(B240="","",C240)</f>
        <v/>
      </c>
      <c r="D318" s="10" t="str">
        <f t="shared" ref="D318:D381" si="311">IF(B240="","",D240)</f>
        <v/>
      </c>
      <c r="E318" s="61" t="str">
        <f t="shared" ref="E318:E381" si="312">IF(B318="","",ROUND((B318*D318),0))</f>
        <v/>
      </c>
      <c r="F318" s="9" t="str">
        <f t="shared" ref="F318:F381" si="313">IF(B240="","",L240)</f>
        <v/>
      </c>
      <c r="G318" s="8" t="str">
        <f t="shared" ref="G318:G381" si="314">IF(B240="","",C240)</f>
        <v/>
      </c>
      <c r="H318" s="61" t="str">
        <f t="shared" ref="H318:H381" si="315">IF(B318="","",ROUND((E318-Q240),0))</f>
        <v/>
      </c>
      <c r="I318" s="3"/>
      <c r="J318" s="8" t="str">
        <f t="shared" ref="J318:J381" si="316">IF(B240="","",C240)</f>
        <v/>
      </c>
      <c r="K318" s="61" t="str">
        <f t="shared" ref="K318:K381" si="317">IF(B318="","",ROUND((D318*I318),0))</f>
        <v/>
      </c>
      <c r="L318" s="62" t="str">
        <f t="shared" ref="L318:L381" si="318">IF(B318="","",F318+I318)</f>
        <v/>
      </c>
      <c r="M318" s="8" t="str">
        <f t="shared" ref="M318:M381" si="319">IF(B240="","",C240)</f>
        <v/>
      </c>
      <c r="N318" s="61" t="str">
        <f t="shared" ref="N318:N381" si="320">IF(B318="","",ROUND((H318+K318),0))</f>
        <v/>
      </c>
      <c r="O318" s="62" t="str">
        <f t="shared" ref="O318:O381" si="321">IF(B318="","",B318-L318)</f>
        <v/>
      </c>
      <c r="P318" s="8" t="str">
        <f t="shared" ref="P318:P381" si="322">IF(B240="","",C240)</f>
        <v/>
      </c>
      <c r="Q318" s="63" t="str">
        <f t="shared" ref="Q318:Q381" si="323">IF(B318="","",ROUND((E318-N318),0))</f>
        <v/>
      </c>
    </row>
    <row r="319" spans="1:17" ht="13.5" customHeight="1">
      <c r="A319" s="80" t="str">
        <f t="shared" ref="A319:B319" si="324">IF(A241="","",A241)</f>
        <v/>
      </c>
      <c r="B319" s="9" t="str">
        <f t="shared" si="324"/>
        <v/>
      </c>
      <c r="C319" s="8" t="str">
        <f t="shared" si="310"/>
        <v/>
      </c>
      <c r="D319" s="10" t="str">
        <f t="shared" si="311"/>
        <v/>
      </c>
      <c r="E319" s="61" t="str">
        <f t="shared" si="312"/>
        <v/>
      </c>
      <c r="F319" s="9" t="str">
        <f t="shared" si="313"/>
        <v/>
      </c>
      <c r="G319" s="8" t="str">
        <f t="shared" si="314"/>
        <v/>
      </c>
      <c r="H319" s="61" t="str">
        <f t="shared" si="315"/>
        <v/>
      </c>
      <c r="I319" s="3"/>
      <c r="J319" s="8" t="str">
        <f t="shared" si="316"/>
        <v/>
      </c>
      <c r="K319" s="61" t="str">
        <f t="shared" si="317"/>
        <v/>
      </c>
      <c r="L319" s="62" t="str">
        <f t="shared" si="318"/>
        <v/>
      </c>
      <c r="M319" s="8" t="str">
        <f t="shared" si="319"/>
        <v/>
      </c>
      <c r="N319" s="61" t="str">
        <f t="shared" si="320"/>
        <v/>
      </c>
      <c r="O319" s="62" t="str">
        <f t="shared" si="321"/>
        <v/>
      </c>
      <c r="P319" s="8" t="str">
        <f t="shared" si="322"/>
        <v/>
      </c>
      <c r="Q319" s="63" t="str">
        <f t="shared" si="323"/>
        <v/>
      </c>
    </row>
    <row r="320" spans="1:17" ht="13.5" customHeight="1">
      <c r="A320" s="80" t="str">
        <f t="shared" ref="A320:B320" si="325">IF(A242="","",A242)</f>
        <v/>
      </c>
      <c r="B320" s="9" t="str">
        <f t="shared" si="325"/>
        <v/>
      </c>
      <c r="C320" s="8" t="str">
        <f t="shared" si="310"/>
        <v/>
      </c>
      <c r="D320" s="10" t="str">
        <f t="shared" si="311"/>
        <v/>
      </c>
      <c r="E320" s="61" t="str">
        <f t="shared" si="312"/>
        <v/>
      </c>
      <c r="F320" s="9" t="str">
        <f t="shared" si="313"/>
        <v/>
      </c>
      <c r="G320" s="8" t="str">
        <f t="shared" si="314"/>
        <v/>
      </c>
      <c r="H320" s="61" t="str">
        <f t="shared" si="315"/>
        <v/>
      </c>
      <c r="I320" s="3"/>
      <c r="J320" s="8" t="str">
        <f t="shared" si="316"/>
        <v/>
      </c>
      <c r="K320" s="61" t="str">
        <f t="shared" si="317"/>
        <v/>
      </c>
      <c r="L320" s="62" t="str">
        <f t="shared" si="318"/>
        <v/>
      </c>
      <c r="M320" s="8" t="str">
        <f t="shared" si="319"/>
        <v/>
      </c>
      <c r="N320" s="61" t="str">
        <f t="shared" si="320"/>
        <v/>
      </c>
      <c r="O320" s="62" t="str">
        <f t="shared" si="321"/>
        <v/>
      </c>
      <c r="P320" s="8" t="str">
        <f t="shared" si="322"/>
        <v/>
      </c>
      <c r="Q320" s="63" t="str">
        <f t="shared" si="323"/>
        <v/>
      </c>
    </row>
    <row r="321" spans="1:17" ht="13.5" customHeight="1">
      <c r="A321" s="80" t="str">
        <f t="shared" ref="A321:B321" si="326">IF(A243="","",A243)</f>
        <v/>
      </c>
      <c r="B321" s="9" t="str">
        <f t="shared" si="326"/>
        <v/>
      </c>
      <c r="C321" s="8" t="str">
        <f t="shared" si="310"/>
        <v/>
      </c>
      <c r="D321" s="10" t="str">
        <f t="shared" si="311"/>
        <v/>
      </c>
      <c r="E321" s="61" t="str">
        <f t="shared" si="312"/>
        <v/>
      </c>
      <c r="F321" s="9" t="str">
        <f t="shared" si="313"/>
        <v/>
      </c>
      <c r="G321" s="8" t="str">
        <f t="shared" si="314"/>
        <v/>
      </c>
      <c r="H321" s="61" t="str">
        <f t="shared" si="315"/>
        <v/>
      </c>
      <c r="I321" s="3"/>
      <c r="J321" s="8" t="str">
        <f t="shared" si="316"/>
        <v/>
      </c>
      <c r="K321" s="61" t="str">
        <f t="shared" si="317"/>
        <v/>
      </c>
      <c r="L321" s="62" t="str">
        <f t="shared" si="318"/>
        <v/>
      </c>
      <c r="M321" s="8" t="str">
        <f t="shared" si="319"/>
        <v/>
      </c>
      <c r="N321" s="61" t="str">
        <f t="shared" si="320"/>
        <v/>
      </c>
      <c r="O321" s="62" t="str">
        <f t="shared" si="321"/>
        <v/>
      </c>
      <c r="P321" s="8" t="str">
        <f t="shared" si="322"/>
        <v/>
      </c>
      <c r="Q321" s="63" t="str">
        <f t="shared" si="323"/>
        <v/>
      </c>
    </row>
    <row r="322" spans="1:17" ht="13.5" customHeight="1">
      <c r="A322" s="80" t="str">
        <f t="shared" ref="A322:B322" si="327">IF(A244="","",A244)</f>
        <v/>
      </c>
      <c r="B322" s="9" t="str">
        <f t="shared" si="327"/>
        <v/>
      </c>
      <c r="C322" s="8" t="str">
        <f t="shared" si="310"/>
        <v/>
      </c>
      <c r="D322" s="10" t="str">
        <f t="shared" si="311"/>
        <v/>
      </c>
      <c r="E322" s="61" t="str">
        <f t="shared" si="312"/>
        <v/>
      </c>
      <c r="F322" s="9" t="str">
        <f t="shared" si="313"/>
        <v/>
      </c>
      <c r="G322" s="8" t="str">
        <f t="shared" si="314"/>
        <v/>
      </c>
      <c r="H322" s="61" t="str">
        <f t="shared" si="315"/>
        <v/>
      </c>
      <c r="I322" s="3"/>
      <c r="J322" s="8" t="str">
        <f t="shared" si="316"/>
        <v/>
      </c>
      <c r="K322" s="61" t="str">
        <f t="shared" si="317"/>
        <v/>
      </c>
      <c r="L322" s="62" t="str">
        <f t="shared" si="318"/>
        <v/>
      </c>
      <c r="M322" s="8" t="str">
        <f t="shared" si="319"/>
        <v/>
      </c>
      <c r="N322" s="61" t="str">
        <f t="shared" si="320"/>
        <v/>
      </c>
      <c r="O322" s="62" t="str">
        <f t="shared" si="321"/>
        <v/>
      </c>
      <c r="P322" s="8" t="str">
        <f t="shared" si="322"/>
        <v/>
      </c>
      <c r="Q322" s="63" t="str">
        <f t="shared" si="323"/>
        <v/>
      </c>
    </row>
    <row r="323" spans="1:17" ht="13.5" customHeight="1">
      <c r="A323" s="80" t="str">
        <f t="shared" ref="A323:B323" si="328">IF(A245="","",A245)</f>
        <v/>
      </c>
      <c r="B323" s="9" t="str">
        <f t="shared" si="328"/>
        <v/>
      </c>
      <c r="C323" s="8" t="str">
        <f t="shared" si="310"/>
        <v/>
      </c>
      <c r="D323" s="10" t="str">
        <f t="shared" si="311"/>
        <v/>
      </c>
      <c r="E323" s="61" t="str">
        <f t="shared" si="312"/>
        <v/>
      </c>
      <c r="F323" s="9" t="str">
        <f t="shared" si="313"/>
        <v/>
      </c>
      <c r="G323" s="8" t="str">
        <f t="shared" si="314"/>
        <v/>
      </c>
      <c r="H323" s="61" t="str">
        <f t="shared" si="315"/>
        <v/>
      </c>
      <c r="I323" s="3"/>
      <c r="J323" s="8" t="str">
        <f t="shared" si="316"/>
        <v/>
      </c>
      <c r="K323" s="61" t="str">
        <f t="shared" si="317"/>
        <v/>
      </c>
      <c r="L323" s="62" t="str">
        <f t="shared" si="318"/>
        <v/>
      </c>
      <c r="M323" s="8" t="str">
        <f t="shared" si="319"/>
        <v/>
      </c>
      <c r="N323" s="61" t="str">
        <f t="shared" si="320"/>
        <v/>
      </c>
      <c r="O323" s="62" t="str">
        <f t="shared" si="321"/>
        <v/>
      </c>
      <c r="P323" s="8" t="str">
        <f t="shared" si="322"/>
        <v/>
      </c>
      <c r="Q323" s="63" t="str">
        <f t="shared" si="323"/>
        <v/>
      </c>
    </row>
    <row r="324" spans="1:17" ht="13.5" customHeight="1">
      <c r="A324" s="80" t="str">
        <f t="shared" ref="A324:B324" si="329">IF(A246="","",A246)</f>
        <v/>
      </c>
      <c r="B324" s="9" t="str">
        <f t="shared" si="329"/>
        <v/>
      </c>
      <c r="C324" s="8" t="str">
        <f t="shared" si="310"/>
        <v/>
      </c>
      <c r="D324" s="10" t="str">
        <f t="shared" si="311"/>
        <v/>
      </c>
      <c r="E324" s="61" t="str">
        <f t="shared" si="312"/>
        <v/>
      </c>
      <c r="F324" s="9" t="str">
        <f t="shared" si="313"/>
        <v/>
      </c>
      <c r="G324" s="8" t="str">
        <f t="shared" si="314"/>
        <v/>
      </c>
      <c r="H324" s="61" t="str">
        <f t="shared" si="315"/>
        <v/>
      </c>
      <c r="I324" s="3"/>
      <c r="J324" s="8" t="str">
        <f t="shared" si="316"/>
        <v/>
      </c>
      <c r="K324" s="61" t="str">
        <f t="shared" si="317"/>
        <v/>
      </c>
      <c r="L324" s="62" t="str">
        <f t="shared" si="318"/>
        <v/>
      </c>
      <c r="M324" s="8" t="str">
        <f t="shared" si="319"/>
        <v/>
      </c>
      <c r="N324" s="61" t="str">
        <f t="shared" si="320"/>
        <v/>
      </c>
      <c r="O324" s="62" t="str">
        <f t="shared" si="321"/>
        <v/>
      </c>
      <c r="P324" s="8" t="str">
        <f t="shared" si="322"/>
        <v/>
      </c>
      <c r="Q324" s="63" t="str">
        <f t="shared" si="323"/>
        <v/>
      </c>
    </row>
    <row r="325" spans="1:17" ht="13.5" customHeight="1">
      <c r="A325" s="80" t="str">
        <f t="shared" ref="A325:B325" si="330">IF(A247="","",A247)</f>
        <v/>
      </c>
      <c r="B325" s="9" t="str">
        <f t="shared" si="330"/>
        <v/>
      </c>
      <c r="C325" s="8" t="str">
        <f t="shared" si="310"/>
        <v/>
      </c>
      <c r="D325" s="10" t="str">
        <f t="shared" si="311"/>
        <v/>
      </c>
      <c r="E325" s="61" t="str">
        <f t="shared" si="312"/>
        <v/>
      </c>
      <c r="F325" s="9" t="str">
        <f t="shared" si="313"/>
        <v/>
      </c>
      <c r="G325" s="8" t="str">
        <f t="shared" si="314"/>
        <v/>
      </c>
      <c r="H325" s="61" t="str">
        <f t="shared" si="315"/>
        <v/>
      </c>
      <c r="I325" s="3"/>
      <c r="J325" s="8" t="str">
        <f t="shared" si="316"/>
        <v/>
      </c>
      <c r="K325" s="61" t="str">
        <f t="shared" si="317"/>
        <v/>
      </c>
      <c r="L325" s="62" t="str">
        <f t="shared" si="318"/>
        <v/>
      </c>
      <c r="M325" s="8" t="str">
        <f t="shared" si="319"/>
        <v/>
      </c>
      <c r="N325" s="61" t="str">
        <f t="shared" si="320"/>
        <v/>
      </c>
      <c r="O325" s="62" t="str">
        <f t="shared" si="321"/>
        <v/>
      </c>
      <c r="P325" s="8" t="str">
        <f t="shared" si="322"/>
        <v/>
      </c>
      <c r="Q325" s="63" t="str">
        <f t="shared" si="323"/>
        <v/>
      </c>
    </row>
    <row r="326" spans="1:17" ht="13.5" customHeight="1">
      <c r="A326" s="80" t="str">
        <f t="shared" ref="A326:B326" si="331">IF(A248="","",A248)</f>
        <v/>
      </c>
      <c r="B326" s="9" t="str">
        <f t="shared" si="331"/>
        <v/>
      </c>
      <c r="C326" s="8" t="str">
        <f t="shared" si="310"/>
        <v/>
      </c>
      <c r="D326" s="10" t="str">
        <f t="shared" si="311"/>
        <v/>
      </c>
      <c r="E326" s="61" t="str">
        <f t="shared" si="312"/>
        <v/>
      </c>
      <c r="F326" s="9" t="str">
        <f t="shared" si="313"/>
        <v/>
      </c>
      <c r="G326" s="8" t="str">
        <f t="shared" si="314"/>
        <v/>
      </c>
      <c r="H326" s="61" t="str">
        <f t="shared" si="315"/>
        <v/>
      </c>
      <c r="I326" s="3"/>
      <c r="J326" s="8" t="str">
        <f t="shared" si="316"/>
        <v/>
      </c>
      <c r="K326" s="61" t="str">
        <f t="shared" si="317"/>
        <v/>
      </c>
      <c r="L326" s="62" t="str">
        <f t="shared" si="318"/>
        <v/>
      </c>
      <c r="M326" s="8" t="str">
        <f t="shared" si="319"/>
        <v/>
      </c>
      <c r="N326" s="61" t="str">
        <f t="shared" si="320"/>
        <v/>
      </c>
      <c r="O326" s="62" t="str">
        <f t="shared" si="321"/>
        <v/>
      </c>
      <c r="P326" s="8" t="str">
        <f t="shared" si="322"/>
        <v/>
      </c>
      <c r="Q326" s="63" t="str">
        <f t="shared" si="323"/>
        <v/>
      </c>
    </row>
    <row r="327" spans="1:17" ht="13.5" customHeight="1">
      <c r="A327" s="80" t="str">
        <f t="shared" ref="A327:B327" si="332">IF(A249="","",A249)</f>
        <v/>
      </c>
      <c r="B327" s="9" t="str">
        <f t="shared" si="332"/>
        <v/>
      </c>
      <c r="C327" s="8" t="str">
        <f t="shared" si="310"/>
        <v/>
      </c>
      <c r="D327" s="10" t="str">
        <f t="shared" si="311"/>
        <v/>
      </c>
      <c r="E327" s="61" t="str">
        <f t="shared" si="312"/>
        <v/>
      </c>
      <c r="F327" s="9" t="str">
        <f t="shared" si="313"/>
        <v/>
      </c>
      <c r="G327" s="8" t="str">
        <f t="shared" si="314"/>
        <v/>
      </c>
      <c r="H327" s="61" t="str">
        <f t="shared" si="315"/>
        <v/>
      </c>
      <c r="I327" s="3"/>
      <c r="J327" s="8" t="str">
        <f t="shared" si="316"/>
        <v/>
      </c>
      <c r="K327" s="61" t="str">
        <f t="shared" si="317"/>
        <v/>
      </c>
      <c r="L327" s="62" t="str">
        <f t="shared" si="318"/>
        <v/>
      </c>
      <c r="M327" s="8" t="str">
        <f t="shared" si="319"/>
        <v/>
      </c>
      <c r="N327" s="61" t="str">
        <f t="shared" si="320"/>
        <v/>
      </c>
      <c r="O327" s="62" t="str">
        <f t="shared" si="321"/>
        <v/>
      </c>
      <c r="P327" s="8" t="str">
        <f t="shared" si="322"/>
        <v/>
      </c>
      <c r="Q327" s="63" t="str">
        <f t="shared" si="323"/>
        <v/>
      </c>
    </row>
    <row r="328" spans="1:17" ht="13.5" customHeight="1">
      <c r="A328" s="80" t="str">
        <f t="shared" ref="A328:B328" si="333">IF(A250="","",A250)</f>
        <v/>
      </c>
      <c r="B328" s="9" t="str">
        <f t="shared" si="333"/>
        <v/>
      </c>
      <c r="C328" s="8" t="str">
        <f t="shared" si="310"/>
        <v/>
      </c>
      <c r="D328" s="10" t="str">
        <f t="shared" si="311"/>
        <v/>
      </c>
      <c r="E328" s="61" t="str">
        <f t="shared" si="312"/>
        <v/>
      </c>
      <c r="F328" s="9" t="str">
        <f t="shared" si="313"/>
        <v/>
      </c>
      <c r="G328" s="8" t="str">
        <f t="shared" si="314"/>
        <v/>
      </c>
      <c r="H328" s="61" t="str">
        <f t="shared" si="315"/>
        <v/>
      </c>
      <c r="I328" s="3"/>
      <c r="J328" s="8" t="str">
        <f t="shared" si="316"/>
        <v/>
      </c>
      <c r="K328" s="61" t="str">
        <f t="shared" si="317"/>
        <v/>
      </c>
      <c r="L328" s="62" t="str">
        <f t="shared" si="318"/>
        <v/>
      </c>
      <c r="M328" s="8" t="str">
        <f t="shared" si="319"/>
        <v/>
      </c>
      <c r="N328" s="61" t="str">
        <f t="shared" si="320"/>
        <v/>
      </c>
      <c r="O328" s="62" t="str">
        <f t="shared" si="321"/>
        <v/>
      </c>
      <c r="P328" s="8" t="str">
        <f t="shared" si="322"/>
        <v/>
      </c>
      <c r="Q328" s="63" t="str">
        <f t="shared" si="323"/>
        <v/>
      </c>
    </row>
    <row r="329" spans="1:17" ht="13.5" customHeight="1">
      <c r="A329" s="80" t="str">
        <f t="shared" ref="A329:B329" si="334">IF(A251="","",A251)</f>
        <v/>
      </c>
      <c r="B329" s="9" t="str">
        <f t="shared" si="334"/>
        <v/>
      </c>
      <c r="C329" s="8" t="str">
        <f t="shared" si="310"/>
        <v/>
      </c>
      <c r="D329" s="10" t="str">
        <f t="shared" si="311"/>
        <v/>
      </c>
      <c r="E329" s="61" t="str">
        <f t="shared" si="312"/>
        <v/>
      </c>
      <c r="F329" s="9" t="str">
        <f t="shared" si="313"/>
        <v/>
      </c>
      <c r="G329" s="8" t="str">
        <f t="shared" si="314"/>
        <v/>
      </c>
      <c r="H329" s="61" t="str">
        <f t="shared" si="315"/>
        <v/>
      </c>
      <c r="I329" s="3"/>
      <c r="J329" s="8" t="str">
        <f t="shared" si="316"/>
        <v/>
      </c>
      <c r="K329" s="61" t="str">
        <f t="shared" si="317"/>
        <v/>
      </c>
      <c r="L329" s="62" t="str">
        <f t="shared" si="318"/>
        <v/>
      </c>
      <c r="M329" s="8" t="str">
        <f t="shared" si="319"/>
        <v/>
      </c>
      <c r="N329" s="61" t="str">
        <f t="shared" si="320"/>
        <v/>
      </c>
      <c r="O329" s="62" t="str">
        <f t="shared" si="321"/>
        <v/>
      </c>
      <c r="P329" s="8" t="str">
        <f t="shared" si="322"/>
        <v/>
      </c>
      <c r="Q329" s="63" t="str">
        <f t="shared" si="323"/>
        <v/>
      </c>
    </row>
    <row r="330" spans="1:17" ht="13.5" customHeight="1">
      <c r="A330" s="80" t="str">
        <f t="shared" ref="A330:B330" si="335">IF(A252="","",A252)</f>
        <v/>
      </c>
      <c r="B330" s="9" t="str">
        <f t="shared" si="335"/>
        <v/>
      </c>
      <c r="C330" s="8" t="str">
        <f t="shared" si="310"/>
        <v/>
      </c>
      <c r="D330" s="10" t="str">
        <f t="shared" si="311"/>
        <v/>
      </c>
      <c r="E330" s="61" t="str">
        <f t="shared" si="312"/>
        <v/>
      </c>
      <c r="F330" s="9" t="str">
        <f t="shared" si="313"/>
        <v/>
      </c>
      <c r="G330" s="8" t="str">
        <f t="shared" si="314"/>
        <v/>
      </c>
      <c r="H330" s="61" t="str">
        <f t="shared" si="315"/>
        <v/>
      </c>
      <c r="I330" s="3"/>
      <c r="J330" s="8" t="str">
        <f t="shared" si="316"/>
        <v/>
      </c>
      <c r="K330" s="61" t="str">
        <f t="shared" si="317"/>
        <v/>
      </c>
      <c r="L330" s="62" t="str">
        <f t="shared" si="318"/>
        <v/>
      </c>
      <c r="M330" s="8" t="str">
        <f t="shared" si="319"/>
        <v/>
      </c>
      <c r="N330" s="61" t="str">
        <f t="shared" si="320"/>
        <v/>
      </c>
      <c r="O330" s="62" t="str">
        <f t="shared" si="321"/>
        <v/>
      </c>
      <c r="P330" s="8" t="str">
        <f t="shared" si="322"/>
        <v/>
      </c>
      <c r="Q330" s="63" t="str">
        <f t="shared" si="323"/>
        <v/>
      </c>
    </row>
    <row r="331" spans="1:17" ht="13.5" customHeight="1">
      <c r="A331" s="80" t="str">
        <f t="shared" ref="A331:B331" si="336">IF(A253="","",A253)</f>
        <v/>
      </c>
      <c r="B331" s="9" t="str">
        <f t="shared" si="336"/>
        <v/>
      </c>
      <c r="C331" s="8" t="str">
        <f t="shared" si="310"/>
        <v/>
      </c>
      <c r="D331" s="10" t="str">
        <f t="shared" si="311"/>
        <v/>
      </c>
      <c r="E331" s="61" t="str">
        <f t="shared" si="312"/>
        <v/>
      </c>
      <c r="F331" s="9" t="str">
        <f t="shared" si="313"/>
        <v/>
      </c>
      <c r="G331" s="8" t="str">
        <f t="shared" si="314"/>
        <v/>
      </c>
      <c r="H331" s="61" t="str">
        <f t="shared" si="315"/>
        <v/>
      </c>
      <c r="I331" s="3"/>
      <c r="J331" s="8" t="str">
        <f t="shared" si="316"/>
        <v/>
      </c>
      <c r="K331" s="61" t="str">
        <f t="shared" si="317"/>
        <v/>
      </c>
      <c r="L331" s="62" t="str">
        <f t="shared" si="318"/>
        <v/>
      </c>
      <c r="M331" s="8" t="str">
        <f t="shared" si="319"/>
        <v/>
      </c>
      <c r="N331" s="61" t="str">
        <f t="shared" si="320"/>
        <v/>
      </c>
      <c r="O331" s="62" t="str">
        <f t="shared" si="321"/>
        <v/>
      </c>
      <c r="P331" s="8" t="str">
        <f t="shared" si="322"/>
        <v/>
      </c>
      <c r="Q331" s="63" t="str">
        <f t="shared" si="323"/>
        <v/>
      </c>
    </row>
    <row r="332" spans="1:17" ht="13.5" customHeight="1">
      <c r="A332" s="80" t="str">
        <f t="shared" ref="A332:B332" si="337">IF(A254="","",A254)</f>
        <v/>
      </c>
      <c r="B332" s="9" t="str">
        <f t="shared" si="337"/>
        <v/>
      </c>
      <c r="C332" s="8" t="str">
        <f t="shared" si="310"/>
        <v/>
      </c>
      <c r="D332" s="10" t="str">
        <f t="shared" si="311"/>
        <v/>
      </c>
      <c r="E332" s="61" t="str">
        <f t="shared" si="312"/>
        <v/>
      </c>
      <c r="F332" s="9" t="str">
        <f t="shared" si="313"/>
        <v/>
      </c>
      <c r="G332" s="8" t="str">
        <f t="shared" si="314"/>
        <v/>
      </c>
      <c r="H332" s="61" t="str">
        <f t="shared" si="315"/>
        <v/>
      </c>
      <c r="I332" s="3"/>
      <c r="J332" s="8" t="str">
        <f t="shared" si="316"/>
        <v/>
      </c>
      <c r="K332" s="61" t="str">
        <f t="shared" si="317"/>
        <v/>
      </c>
      <c r="L332" s="62" t="str">
        <f t="shared" si="318"/>
        <v/>
      </c>
      <c r="M332" s="8" t="str">
        <f t="shared" si="319"/>
        <v/>
      </c>
      <c r="N332" s="61" t="str">
        <f t="shared" si="320"/>
        <v/>
      </c>
      <c r="O332" s="62" t="str">
        <f t="shared" si="321"/>
        <v/>
      </c>
      <c r="P332" s="8" t="str">
        <f t="shared" si="322"/>
        <v/>
      </c>
      <c r="Q332" s="63" t="str">
        <f t="shared" si="323"/>
        <v/>
      </c>
    </row>
    <row r="333" spans="1:17" ht="13.5" customHeight="1">
      <c r="A333" s="80" t="str">
        <f t="shared" ref="A333:B333" si="338">IF(A255="","",A255)</f>
        <v/>
      </c>
      <c r="B333" s="9" t="str">
        <f t="shared" si="338"/>
        <v/>
      </c>
      <c r="C333" s="8" t="str">
        <f t="shared" si="310"/>
        <v/>
      </c>
      <c r="D333" s="10" t="str">
        <f t="shared" si="311"/>
        <v/>
      </c>
      <c r="E333" s="61" t="str">
        <f t="shared" si="312"/>
        <v/>
      </c>
      <c r="F333" s="9" t="str">
        <f t="shared" si="313"/>
        <v/>
      </c>
      <c r="G333" s="8" t="str">
        <f t="shared" si="314"/>
        <v/>
      </c>
      <c r="H333" s="61" t="str">
        <f t="shared" si="315"/>
        <v/>
      </c>
      <c r="I333" s="3"/>
      <c r="J333" s="8" t="str">
        <f t="shared" si="316"/>
        <v/>
      </c>
      <c r="K333" s="61" t="str">
        <f t="shared" si="317"/>
        <v/>
      </c>
      <c r="L333" s="62" t="str">
        <f t="shared" si="318"/>
        <v/>
      </c>
      <c r="M333" s="8" t="str">
        <f t="shared" si="319"/>
        <v/>
      </c>
      <c r="N333" s="61" t="str">
        <f t="shared" si="320"/>
        <v/>
      </c>
      <c r="O333" s="62" t="str">
        <f t="shared" si="321"/>
        <v/>
      </c>
      <c r="P333" s="8" t="str">
        <f t="shared" si="322"/>
        <v/>
      </c>
      <c r="Q333" s="63" t="str">
        <f t="shared" si="323"/>
        <v/>
      </c>
    </row>
    <row r="334" spans="1:17" ht="13.5" customHeight="1">
      <c r="A334" s="80" t="str">
        <f t="shared" ref="A334:B334" si="339">IF(A256="","",A256)</f>
        <v/>
      </c>
      <c r="B334" s="9" t="str">
        <f t="shared" si="339"/>
        <v/>
      </c>
      <c r="C334" s="8" t="str">
        <f t="shared" si="310"/>
        <v/>
      </c>
      <c r="D334" s="10" t="str">
        <f t="shared" si="311"/>
        <v/>
      </c>
      <c r="E334" s="61" t="str">
        <f t="shared" si="312"/>
        <v/>
      </c>
      <c r="F334" s="9" t="str">
        <f t="shared" si="313"/>
        <v/>
      </c>
      <c r="G334" s="8" t="str">
        <f t="shared" si="314"/>
        <v/>
      </c>
      <c r="H334" s="61" t="str">
        <f t="shared" si="315"/>
        <v/>
      </c>
      <c r="I334" s="3"/>
      <c r="J334" s="8" t="str">
        <f t="shared" si="316"/>
        <v/>
      </c>
      <c r="K334" s="61" t="str">
        <f t="shared" si="317"/>
        <v/>
      </c>
      <c r="L334" s="62" t="str">
        <f t="shared" si="318"/>
        <v/>
      </c>
      <c r="M334" s="8" t="str">
        <f t="shared" si="319"/>
        <v/>
      </c>
      <c r="N334" s="61" t="str">
        <f t="shared" si="320"/>
        <v/>
      </c>
      <c r="O334" s="62" t="str">
        <f t="shared" si="321"/>
        <v/>
      </c>
      <c r="P334" s="8" t="str">
        <f t="shared" si="322"/>
        <v/>
      </c>
      <c r="Q334" s="63" t="str">
        <f t="shared" si="323"/>
        <v/>
      </c>
    </row>
    <row r="335" spans="1:17" ht="13.5" customHeight="1">
      <c r="A335" s="80" t="str">
        <f t="shared" ref="A335:B335" si="340">IF(A257="","",A257)</f>
        <v/>
      </c>
      <c r="B335" s="9" t="str">
        <f t="shared" si="340"/>
        <v/>
      </c>
      <c r="C335" s="8" t="str">
        <f t="shared" si="310"/>
        <v/>
      </c>
      <c r="D335" s="10" t="str">
        <f t="shared" si="311"/>
        <v/>
      </c>
      <c r="E335" s="61" t="str">
        <f t="shared" si="312"/>
        <v/>
      </c>
      <c r="F335" s="9" t="str">
        <f t="shared" si="313"/>
        <v/>
      </c>
      <c r="G335" s="8" t="str">
        <f t="shared" si="314"/>
        <v/>
      </c>
      <c r="H335" s="61" t="str">
        <f t="shared" si="315"/>
        <v/>
      </c>
      <c r="I335" s="3"/>
      <c r="J335" s="8" t="str">
        <f t="shared" si="316"/>
        <v/>
      </c>
      <c r="K335" s="61" t="str">
        <f t="shared" si="317"/>
        <v/>
      </c>
      <c r="L335" s="62" t="str">
        <f t="shared" si="318"/>
        <v/>
      </c>
      <c r="M335" s="8" t="str">
        <f t="shared" si="319"/>
        <v/>
      </c>
      <c r="N335" s="61" t="str">
        <f t="shared" si="320"/>
        <v/>
      </c>
      <c r="O335" s="62" t="str">
        <f t="shared" si="321"/>
        <v/>
      </c>
      <c r="P335" s="8" t="str">
        <f t="shared" si="322"/>
        <v/>
      </c>
      <c r="Q335" s="63" t="str">
        <f t="shared" si="323"/>
        <v/>
      </c>
    </row>
    <row r="336" spans="1:17" ht="13.5" customHeight="1">
      <c r="A336" s="80" t="str">
        <f t="shared" ref="A336:B336" si="341">IF(A258="","",A258)</f>
        <v/>
      </c>
      <c r="B336" s="9" t="str">
        <f t="shared" si="341"/>
        <v/>
      </c>
      <c r="C336" s="8" t="str">
        <f t="shared" si="310"/>
        <v/>
      </c>
      <c r="D336" s="10" t="str">
        <f t="shared" si="311"/>
        <v/>
      </c>
      <c r="E336" s="61" t="str">
        <f t="shared" si="312"/>
        <v/>
      </c>
      <c r="F336" s="9" t="str">
        <f t="shared" si="313"/>
        <v/>
      </c>
      <c r="G336" s="8" t="str">
        <f t="shared" si="314"/>
        <v/>
      </c>
      <c r="H336" s="61" t="str">
        <f t="shared" si="315"/>
        <v/>
      </c>
      <c r="I336" s="3"/>
      <c r="J336" s="8" t="str">
        <f t="shared" si="316"/>
        <v/>
      </c>
      <c r="K336" s="61" t="str">
        <f t="shared" si="317"/>
        <v/>
      </c>
      <c r="L336" s="62" t="str">
        <f t="shared" si="318"/>
        <v/>
      </c>
      <c r="M336" s="8" t="str">
        <f t="shared" si="319"/>
        <v/>
      </c>
      <c r="N336" s="61" t="str">
        <f t="shared" si="320"/>
        <v/>
      </c>
      <c r="O336" s="62" t="str">
        <f t="shared" si="321"/>
        <v/>
      </c>
      <c r="P336" s="8" t="str">
        <f t="shared" si="322"/>
        <v/>
      </c>
      <c r="Q336" s="63" t="str">
        <f t="shared" si="323"/>
        <v/>
      </c>
    </row>
    <row r="337" spans="1:17" ht="13.5" customHeight="1">
      <c r="A337" s="80" t="str">
        <f t="shared" ref="A337:B337" si="342">IF(A259="","",A259)</f>
        <v/>
      </c>
      <c r="B337" s="9" t="str">
        <f t="shared" si="342"/>
        <v/>
      </c>
      <c r="C337" s="8" t="str">
        <f t="shared" si="310"/>
        <v/>
      </c>
      <c r="D337" s="10" t="str">
        <f t="shared" si="311"/>
        <v/>
      </c>
      <c r="E337" s="61" t="str">
        <f t="shared" si="312"/>
        <v/>
      </c>
      <c r="F337" s="9" t="str">
        <f t="shared" si="313"/>
        <v/>
      </c>
      <c r="G337" s="8" t="str">
        <f t="shared" si="314"/>
        <v/>
      </c>
      <c r="H337" s="61" t="str">
        <f t="shared" si="315"/>
        <v/>
      </c>
      <c r="I337" s="3"/>
      <c r="J337" s="8" t="str">
        <f t="shared" si="316"/>
        <v/>
      </c>
      <c r="K337" s="61" t="str">
        <f t="shared" si="317"/>
        <v/>
      </c>
      <c r="L337" s="62" t="str">
        <f t="shared" si="318"/>
        <v/>
      </c>
      <c r="M337" s="8" t="str">
        <f t="shared" si="319"/>
        <v/>
      </c>
      <c r="N337" s="61" t="str">
        <f t="shared" si="320"/>
        <v/>
      </c>
      <c r="O337" s="62" t="str">
        <f t="shared" si="321"/>
        <v/>
      </c>
      <c r="P337" s="8" t="str">
        <f t="shared" si="322"/>
        <v/>
      </c>
      <c r="Q337" s="63" t="str">
        <f t="shared" si="323"/>
        <v/>
      </c>
    </row>
    <row r="338" spans="1:17" ht="13.5" customHeight="1">
      <c r="A338" s="80" t="str">
        <f t="shared" ref="A338:B338" si="343">IF(A260="","",A260)</f>
        <v/>
      </c>
      <c r="B338" s="9" t="str">
        <f t="shared" si="343"/>
        <v/>
      </c>
      <c r="C338" s="8" t="str">
        <f t="shared" si="310"/>
        <v/>
      </c>
      <c r="D338" s="10" t="str">
        <f t="shared" si="311"/>
        <v/>
      </c>
      <c r="E338" s="61" t="str">
        <f t="shared" si="312"/>
        <v/>
      </c>
      <c r="F338" s="9" t="str">
        <f t="shared" si="313"/>
        <v/>
      </c>
      <c r="G338" s="8" t="str">
        <f t="shared" si="314"/>
        <v/>
      </c>
      <c r="H338" s="61" t="str">
        <f t="shared" si="315"/>
        <v/>
      </c>
      <c r="I338" s="3"/>
      <c r="J338" s="8" t="str">
        <f t="shared" si="316"/>
        <v/>
      </c>
      <c r="K338" s="61" t="str">
        <f t="shared" si="317"/>
        <v/>
      </c>
      <c r="L338" s="62" t="str">
        <f t="shared" si="318"/>
        <v/>
      </c>
      <c r="M338" s="8" t="str">
        <f t="shared" si="319"/>
        <v/>
      </c>
      <c r="N338" s="61" t="str">
        <f t="shared" si="320"/>
        <v/>
      </c>
      <c r="O338" s="62" t="str">
        <f t="shared" si="321"/>
        <v/>
      </c>
      <c r="P338" s="8" t="str">
        <f t="shared" si="322"/>
        <v/>
      </c>
      <c r="Q338" s="63" t="str">
        <f t="shared" si="323"/>
        <v/>
      </c>
    </row>
    <row r="339" spans="1:17" ht="13.5" customHeight="1">
      <c r="A339" s="80" t="str">
        <f t="shared" ref="A339:B339" si="344">IF(A261="","",A261)</f>
        <v/>
      </c>
      <c r="B339" s="9" t="str">
        <f t="shared" si="344"/>
        <v/>
      </c>
      <c r="C339" s="8" t="str">
        <f t="shared" si="310"/>
        <v/>
      </c>
      <c r="D339" s="10" t="str">
        <f t="shared" si="311"/>
        <v/>
      </c>
      <c r="E339" s="61" t="str">
        <f t="shared" si="312"/>
        <v/>
      </c>
      <c r="F339" s="9" t="str">
        <f t="shared" si="313"/>
        <v/>
      </c>
      <c r="G339" s="8" t="str">
        <f t="shared" si="314"/>
        <v/>
      </c>
      <c r="H339" s="61" t="str">
        <f t="shared" si="315"/>
        <v/>
      </c>
      <c r="I339" s="3"/>
      <c r="J339" s="8" t="str">
        <f t="shared" si="316"/>
        <v/>
      </c>
      <c r="K339" s="61" t="str">
        <f t="shared" si="317"/>
        <v/>
      </c>
      <c r="L339" s="62" t="str">
        <f t="shared" si="318"/>
        <v/>
      </c>
      <c r="M339" s="8" t="str">
        <f t="shared" si="319"/>
        <v/>
      </c>
      <c r="N339" s="61" t="str">
        <f t="shared" si="320"/>
        <v/>
      </c>
      <c r="O339" s="62" t="str">
        <f t="shared" si="321"/>
        <v/>
      </c>
      <c r="P339" s="8" t="str">
        <f t="shared" si="322"/>
        <v/>
      </c>
      <c r="Q339" s="63" t="str">
        <f t="shared" si="323"/>
        <v/>
      </c>
    </row>
    <row r="340" spans="1:17" ht="13.5" customHeight="1">
      <c r="A340" s="80" t="str">
        <f t="shared" ref="A340:B340" si="345">IF(A262="","",A262)</f>
        <v/>
      </c>
      <c r="B340" s="9" t="str">
        <f t="shared" si="345"/>
        <v/>
      </c>
      <c r="C340" s="8" t="str">
        <f t="shared" si="310"/>
        <v/>
      </c>
      <c r="D340" s="10" t="str">
        <f t="shared" si="311"/>
        <v/>
      </c>
      <c r="E340" s="61" t="str">
        <f t="shared" si="312"/>
        <v/>
      </c>
      <c r="F340" s="9" t="str">
        <f t="shared" si="313"/>
        <v/>
      </c>
      <c r="G340" s="8" t="str">
        <f t="shared" si="314"/>
        <v/>
      </c>
      <c r="H340" s="61" t="str">
        <f t="shared" si="315"/>
        <v/>
      </c>
      <c r="I340" s="3"/>
      <c r="J340" s="8" t="str">
        <f t="shared" si="316"/>
        <v/>
      </c>
      <c r="K340" s="61" t="str">
        <f t="shared" si="317"/>
        <v/>
      </c>
      <c r="L340" s="62" t="str">
        <f t="shared" si="318"/>
        <v/>
      </c>
      <c r="M340" s="8" t="str">
        <f t="shared" si="319"/>
        <v/>
      </c>
      <c r="N340" s="61" t="str">
        <f t="shared" si="320"/>
        <v/>
      </c>
      <c r="O340" s="62" t="str">
        <f t="shared" si="321"/>
        <v/>
      </c>
      <c r="P340" s="8" t="str">
        <f t="shared" si="322"/>
        <v/>
      </c>
      <c r="Q340" s="63" t="str">
        <f t="shared" si="323"/>
        <v/>
      </c>
    </row>
    <row r="341" spans="1:17" ht="13.5" customHeight="1">
      <c r="A341" s="80" t="str">
        <f t="shared" ref="A341:B341" si="346">IF(A263="","",A263)</f>
        <v/>
      </c>
      <c r="B341" s="9" t="str">
        <f t="shared" si="346"/>
        <v/>
      </c>
      <c r="C341" s="8" t="str">
        <f t="shared" si="310"/>
        <v/>
      </c>
      <c r="D341" s="10" t="str">
        <f t="shared" si="311"/>
        <v/>
      </c>
      <c r="E341" s="61" t="str">
        <f t="shared" si="312"/>
        <v/>
      </c>
      <c r="F341" s="9" t="str">
        <f t="shared" si="313"/>
        <v/>
      </c>
      <c r="G341" s="8" t="str">
        <f t="shared" si="314"/>
        <v/>
      </c>
      <c r="H341" s="61" t="str">
        <f t="shared" si="315"/>
        <v/>
      </c>
      <c r="I341" s="3"/>
      <c r="J341" s="8" t="str">
        <f t="shared" si="316"/>
        <v/>
      </c>
      <c r="K341" s="61" t="str">
        <f t="shared" si="317"/>
        <v/>
      </c>
      <c r="L341" s="62" t="str">
        <f t="shared" si="318"/>
        <v/>
      </c>
      <c r="M341" s="8" t="str">
        <f t="shared" si="319"/>
        <v/>
      </c>
      <c r="N341" s="61" t="str">
        <f t="shared" si="320"/>
        <v/>
      </c>
      <c r="O341" s="62" t="str">
        <f t="shared" si="321"/>
        <v/>
      </c>
      <c r="P341" s="8" t="str">
        <f t="shared" si="322"/>
        <v/>
      </c>
      <c r="Q341" s="63" t="str">
        <f t="shared" si="323"/>
        <v/>
      </c>
    </row>
    <row r="342" spans="1:17" ht="13.5" customHeight="1">
      <c r="A342" s="80" t="str">
        <f t="shared" ref="A342:B342" si="347">IF(A264="","",A264)</f>
        <v/>
      </c>
      <c r="B342" s="9" t="str">
        <f t="shared" si="347"/>
        <v/>
      </c>
      <c r="C342" s="8" t="str">
        <f t="shared" si="310"/>
        <v/>
      </c>
      <c r="D342" s="10" t="str">
        <f t="shared" si="311"/>
        <v/>
      </c>
      <c r="E342" s="61" t="str">
        <f t="shared" si="312"/>
        <v/>
      </c>
      <c r="F342" s="9" t="str">
        <f t="shared" si="313"/>
        <v/>
      </c>
      <c r="G342" s="8" t="str">
        <f t="shared" si="314"/>
        <v/>
      </c>
      <c r="H342" s="61" t="str">
        <f t="shared" si="315"/>
        <v/>
      </c>
      <c r="I342" s="3"/>
      <c r="J342" s="8" t="str">
        <f t="shared" si="316"/>
        <v/>
      </c>
      <c r="K342" s="61" t="str">
        <f t="shared" si="317"/>
        <v/>
      </c>
      <c r="L342" s="62" t="str">
        <f t="shared" si="318"/>
        <v/>
      </c>
      <c r="M342" s="8" t="str">
        <f t="shared" si="319"/>
        <v/>
      </c>
      <c r="N342" s="61" t="str">
        <f t="shared" si="320"/>
        <v/>
      </c>
      <c r="O342" s="62" t="str">
        <f t="shared" si="321"/>
        <v/>
      </c>
      <c r="P342" s="8" t="str">
        <f t="shared" si="322"/>
        <v/>
      </c>
      <c r="Q342" s="63" t="str">
        <f t="shared" si="323"/>
        <v/>
      </c>
    </row>
    <row r="343" spans="1:17" ht="13.5" customHeight="1">
      <c r="A343" s="80" t="str">
        <f t="shared" ref="A343:B343" si="348">IF(A265="","",A265)</f>
        <v/>
      </c>
      <c r="B343" s="9" t="str">
        <f t="shared" si="348"/>
        <v/>
      </c>
      <c r="C343" s="8" t="str">
        <f t="shared" si="310"/>
        <v/>
      </c>
      <c r="D343" s="10" t="str">
        <f t="shared" si="311"/>
        <v/>
      </c>
      <c r="E343" s="61" t="str">
        <f t="shared" si="312"/>
        <v/>
      </c>
      <c r="F343" s="9" t="str">
        <f t="shared" si="313"/>
        <v/>
      </c>
      <c r="G343" s="8" t="str">
        <f t="shared" si="314"/>
        <v/>
      </c>
      <c r="H343" s="61" t="str">
        <f t="shared" si="315"/>
        <v/>
      </c>
      <c r="I343" s="3"/>
      <c r="J343" s="8" t="str">
        <f t="shared" si="316"/>
        <v/>
      </c>
      <c r="K343" s="61" t="str">
        <f t="shared" si="317"/>
        <v/>
      </c>
      <c r="L343" s="62" t="str">
        <f t="shared" si="318"/>
        <v/>
      </c>
      <c r="M343" s="8" t="str">
        <f t="shared" si="319"/>
        <v/>
      </c>
      <c r="N343" s="61" t="str">
        <f t="shared" si="320"/>
        <v/>
      </c>
      <c r="O343" s="62" t="str">
        <f t="shared" si="321"/>
        <v/>
      </c>
      <c r="P343" s="8" t="str">
        <f t="shared" si="322"/>
        <v/>
      </c>
      <c r="Q343" s="63" t="str">
        <f t="shared" si="323"/>
        <v/>
      </c>
    </row>
    <row r="344" spans="1:17" ht="13.5" customHeight="1">
      <c r="A344" s="80" t="str">
        <f t="shared" ref="A344:B344" si="349">IF(A266="","",A266)</f>
        <v/>
      </c>
      <c r="B344" s="9" t="str">
        <f t="shared" si="349"/>
        <v/>
      </c>
      <c r="C344" s="8" t="str">
        <f t="shared" si="310"/>
        <v/>
      </c>
      <c r="D344" s="10" t="str">
        <f t="shared" si="311"/>
        <v/>
      </c>
      <c r="E344" s="61" t="str">
        <f t="shared" si="312"/>
        <v/>
      </c>
      <c r="F344" s="9" t="str">
        <f t="shared" si="313"/>
        <v/>
      </c>
      <c r="G344" s="8" t="str">
        <f t="shared" si="314"/>
        <v/>
      </c>
      <c r="H344" s="61" t="str">
        <f t="shared" si="315"/>
        <v/>
      </c>
      <c r="I344" s="3"/>
      <c r="J344" s="8" t="str">
        <f t="shared" si="316"/>
        <v/>
      </c>
      <c r="K344" s="61" t="str">
        <f t="shared" si="317"/>
        <v/>
      </c>
      <c r="L344" s="62" t="str">
        <f t="shared" si="318"/>
        <v/>
      </c>
      <c r="M344" s="8" t="str">
        <f t="shared" si="319"/>
        <v/>
      </c>
      <c r="N344" s="61" t="str">
        <f t="shared" si="320"/>
        <v/>
      </c>
      <c r="O344" s="62" t="str">
        <f t="shared" si="321"/>
        <v/>
      </c>
      <c r="P344" s="8" t="str">
        <f t="shared" si="322"/>
        <v/>
      </c>
      <c r="Q344" s="63" t="str">
        <f t="shared" si="323"/>
        <v/>
      </c>
    </row>
    <row r="345" spans="1:17" ht="13.5" customHeight="1">
      <c r="A345" s="80" t="str">
        <f t="shared" ref="A345:B345" si="350">IF(A267="","",A267)</f>
        <v/>
      </c>
      <c r="B345" s="9" t="str">
        <f t="shared" si="350"/>
        <v/>
      </c>
      <c r="C345" s="8" t="str">
        <f t="shared" si="310"/>
        <v/>
      </c>
      <c r="D345" s="10" t="str">
        <f t="shared" si="311"/>
        <v/>
      </c>
      <c r="E345" s="61" t="str">
        <f t="shared" si="312"/>
        <v/>
      </c>
      <c r="F345" s="9" t="str">
        <f t="shared" si="313"/>
        <v/>
      </c>
      <c r="G345" s="8" t="str">
        <f t="shared" si="314"/>
        <v/>
      </c>
      <c r="H345" s="61" t="str">
        <f t="shared" si="315"/>
        <v/>
      </c>
      <c r="I345" s="3"/>
      <c r="J345" s="8" t="str">
        <f t="shared" si="316"/>
        <v/>
      </c>
      <c r="K345" s="61" t="str">
        <f t="shared" si="317"/>
        <v/>
      </c>
      <c r="L345" s="62" t="str">
        <f t="shared" si="318"/>
        <v/>
      </c>
      <c r="M345" s="8" t="str">
        <f t="shared" si="319"/>
        <v/>
      </c>
      <c r="N345" s="61" t="str">
        <f t="shared" si="320"/>
        <v/>
      </c>
      <c r="O345" s="62" t="str">
        <f t="shared" si="321"/>
        <v/>
      </c>
      <c r="P345" s="8" t="str">
        <f t="shared" si="322"/>
        <v/>
      </c>
      <c r="Q345" s="63" t="str">
        <f t="shared" si="323"/>
        <v/>
      </c>
    </row>
    <row r="346" spans="1:17" ht="13.5" customHeight="1">
      <c r="A346" s="80" t="str">
        <f t="shared" ref="A346:B346" si="351">IF(A268="","",A268)</f>
        <v/>
      </c>
      <c r="B346" s="9" t="str">
        <f t="shared" si="351"/>
        <v/>
      </c>
      <c r="C346" s="8" t="str">
        <f t="shared" si="310"/>
        <v/>
      </c>
      <c r="D346" s="10" t="str">
        <f t="shared" si="311"/>
        <v/>
      </c>
      <c r="E346" s="61" t="str">
        <f t="shared" si="312"/>
        <v/>
      </c>
      <c r="F346" s="9" t="str">
        <f t="shared" si="313"/>
        <v/>
      </c>
      <c r="G346" s="8" t="str">
        <f t="shared" si="314"/>
        <v/>
      </c>
      <c r="H346" s="61" t="str">
        <f t="shared" si="315"/>
        <v/>
      </c>
      <c r="I346" s="3"/>
      <c r="J346" s="8" t="str">
        <f t="shared" si="316"/>
        <v/>
      </c>
      <c r="K346" s="61" t="str">
        <f t="shared" si="317"/>
        <v/>
      </c>
      <c r="L346" s="62" t="str">
        <f t="shared" si="318"/>
        <v/>
      </c>
      <c r="M346" s="8" t="str">
        <f t="shared" si="319"/>
        <v/>
      </c>
      <c r="N346" s="61" t="str">
        <f t="shared" si="320"/>
        <v/>
      </c>
      <c r="O346" s="62" t="str">
        <f t="shared" si="321"/>
        <v/>
      </c>
      <c r="P346" s="8" t="str">
        <f t="shared" si="322"/>
        <v/>
      </c>
      <c r="Q346" s="63" t="str">
        <f t="shared" si="323"/>
        <v/>
      </c>
    </row>
    <row r="347" spans="1:17" ht="13.5" customHeight="1">
      <c r="A347" s="80" t="str">
        <f t="shared" ref="A347:B347" si="352">IF(A269="","",A269)</f>
        <v/>
      </c>
      <c r="B347" s="9" t="str">
        <f t="shared" si="352"/>
        <v/>
      </c>
      <c r="C347" s="8" t="str">
        <f t="shared" si="310"/>
        <v/>
      </c>
      <c r="D347" s="10" t="str">
        <f t="shared" si="311"/>
        <v/>
      </c>
      <c r="E347" s="61" t="str">
        <f t="shared" si="312"/>
        <v/>
      </c>
      <c r="F347" s="9" t="str">
        <f t="shared" si="313"/>
        <v/>
      </c>
      <c r="G347" s="8" t="str">
        <f t="shared" si="314"/>
        <v/>
      </c>
      <c r="H347" s="61" t="str">
        <f t="shared" si="315"/>
        <v/>
      </c>
      <c r="I347" s="3"/>
      <c r="J347" s="8" t="str">
        <f t="shared" si="316"/>
        <v/>
      </c>
      <c r="K347" s="61" t="str">
        <f t="shared" si="317"/>
        <v/>
      </c>
      <c r="L347" s="62" t="str">
        <f t="shared" si="318"/>
        <v/>
      </c>
      <c r="M347" s="8" t="str">
        <f t="shared" si="319"/>
        <v/>
      </c>
      <c r="N347" s="61" t="str">
        <f t="shared" si="320"/>
        <v/>
      </c>
      <c r="O347" s="62" t="str">
        <f t="shared" si="321"/>
        <v/>
      </c>
      <c r="P347" s="8" t="str">
        <f t="shared" si="322"/>
        <v/>
      </c>
      <c r="Q347" s="63" t="str">
        <f t="shared" si="323"/>
        <v/>
      </c>
    </row>
    <row r="348" spans="1:17" ht="13.5" customHeight="1">
      <c r="A348" s="80" t="str">
        <f t="shared" ref="A348:B348" si="353">IF(A270="","",A270)</f>
        <v/>
      </c>
      <c r="B348" s="9" t="str">
        <f t="shared" si="353"/>
        <v/>
      </c>
      <c r="C348" s="8" t="str">
        <f t="shared" si="310"/>
        <v/>
      </c>
      <c r="D348" s="10" t="str">
        <f t="shared" si="311"/>
        <v/>
      </c>
      <c r="E348" s="61" t="str">
        <f t="shared" si="312"/>
        <v/>
      </c>
      <c r="F348" s="9" t="str">
        <f t="shared" si="313"/>
        <v/>
      </c>
      <c r="G348" s="8" t="str">
        <f t="shared" si="314"/>
        <v/>
      </c>
      <c r="H348" s="61" t="str">
        <f t="shared" si="315"/>
        <v/>
      </c>
      <c r="I348" s="3"/>
      <c r="J348" s="8" t="str">
        <f t="shared" si="316"/>
        <v/>
      </c>
      <c r="K348" s="61" t="str">
        <f t="shared" si="317"/>
        <v/>
      </c>
      <c r="L348" s="62" t="str">
        <f t="shared" si="318"/>
        <v/>
      </c>
      <c r="M348" s="8" t="str">
        <f t="shared" si="319"/>
        <v/>
      </c>
      <c r="N348" s="61" t="str">
        <f t="shared" si="320"/>
        <v/>
      </c>
      <c r="O348" s="62" t="str">
        <f t="shared" si="321"/>
        <v/>
      </c>
      <c r="P348" s="8" t="str">
        <f t="shared" si="322"/>
        <v/>
      </c>
      <c r="Q348" s="63" t="str">
        <f t="shared" si="323"/>
        <v/>
      </c>
    </row>
    <row r="349" spans="1:17" ht="13.5" customHeight="1">
      <c r="A349" s="80" t="str">
        <f t="shared" ref="A349:B349" si="354">IF(A271="","",A271)</f>
        <v/>
      </c>
      <c r="B349" s="9" t="str">
        <f t="shared" si="354"/>
        <v/>
      </c>
      <c r="C349" s="8" t="str">
        <f t="shared" si="310"/>
        <v/>
      </c>
      <c r="D349" s="10" t="str">
        <f t="shared" si="311"/>
        <v/>
      </c>
      <c r="E349" s="61" t="str">
        <f t="shared" si="312"/>
        <v/>
      </c>
      <c r="F349" s="9" t="str">
        <f t="shared" si="313"/>
        <v/>
      </c>
      <c r="G349" s="8" t="str">
        <f t="shared" si="314"/>
        <v/>
      </c>
      <c r="H349" s="61" t="str">
        <f t="shared" si="315"/>
        <v/>
      </c>
      <c r="I349" s="3"/>
      <c r="J349" s="8" t="str">
        <f t="shared" si="316"/>
        <v/>
      </c>
      <c r="K349" s="61" t="str">
        <f t="shared" si="317"/>
        <v/>
      </c>
      <c r="L349" s="62" t="str">
        <f t="shared" si="318"/>
        <v/>
      </c>
      <c r="M349" s="8" t="str">
        <f t="shared" si="319"/>
        <v/>
      </c>
      <c r="N349" s="61" t="str">
        <f t="shared" si="320"/>
        <v/>
      </c>
      <c r="O349" s="62" t="str">
        <f t="shared" si="321"/>
        <v/>
      </c>
      <c r="P349" s="8" t="str">
        <f t="shared" si="322"/>
        <v/>
      </c>
      <c r="Q349" s="63" t="str">
        <f t="shared" si="323"/>
        <v/>
      </c>
    </row>
    <row r="350" spans="1:17" ht="13.5" customHeight="1">
      <c r="A350" s="80" t="str">
        <f t="shared" ref="A350:B350" si="355">IF(A272="","",A272)</f>
        <v/>
      </c>
      <c r="B350" s="9" t="str">
        <f t="shared" si="355"/>
        <v/>
      </c>
      <c r="C350" s="8" t="str">
        <f t="shared" si="310"/>
        <v/>
      </c>
      <c r="D350" s="10" t="str">
        <f t="shared" si="311"/>
        <v/>
      </c>
      <c r="E350" s="61" t="str">
        <f t="shared" si="312"/>
        <v/>
      </c>
      <c r="F350" s="9" t="str">
        <f t="shared" si="313"/>
        <v/>
      </c>
      <c r="G350" s="8" t="str">
        <f t="shared" si="314"/>
        <v/>
      </c>
      <c r="H350" s="61" t="str">
        <f t="shared" si="315"/>
        <v/>
      </c>
      <c r="I350" s="3"/>
      <c r="J350" s="8" t="str">
        <f t="shared" si="316"/>
        <v/>
      </c>
      <c r="K350" s="61" t="str">
        <f t="shared" si="317"/>
        <v/>
      </c>
      <c r="L350" s="62" t="str">
        <f t="shared" si="318"/>
        <v/>
      </c>
      <c r="M350" s="8" t="str">
        <f t="shared" si="319"/>
        <v/>
      </c>
      <c r="N350" s="61" t="str">
        <f t="shared" si="320"/>
        <v/>
      </c>
      <c r="O350" s="62" t="str">
        <f t="shared" si="321"/>
        <v/>
      </c>
      <c r="P350" s="8" t="str">
        <f t="shared" si="322"/>
        <v/>
      </c>
      <c r="Q350" s="63" t="str">
        <f t="shared" si="323"/>
        <v/>
      </c>
    </row>
    <row r="351" spans="1:17" ht="13.5" customHeight="1">
      <c r="A351" s="80" t="str">
        <f t="shared" ref="A351:B351" si="356">IF(A273="","",A273)</f>
        <v/>
      </c>
      <c r="B351" s="9" t="str">
        <f t="shared" si="356"/>
        <v/>
      </c>
      <c r="C351" s="8" t="str">
        <f t="shared" si="310"/>
        <v/>
      </c>
      <c r="D351" s="10" t="str">
        <f t="shared" si="311"/>
        <v/>
      </c>
      <c r="E351" s="61" t="str">
        <f t="shared" si="312"/>
        <v/>
      </c>
      <c r="F351" s="9" t="str">
        <f t="shared" si="313"/>
        <v/>
      </c>
      <c r="G351" s="8" t="str">
        <f t="shared" si="314"/>
        <v/>
      </c>
      <c r="H351" s="61" t="str">
        <f t="shared" si="315"/>
        <v/>
      </c>
      <c r="I351" s="3"/>
      <c r="J351" s="8" t="str">
        <f t="shared" si="316"/>
        <v/>
      </c>
      <c r="K351" s="61" t="str">
        <f t="shared" si="317"/>
        <v/>
      </c>
      <c r="L351" s="62" t="str">
        <f t="shared" si="318"/>
        <v/>
      </c>
      <c r="M351" s="8" t="str">
        <f t="shared" si="319"/>
        <v/>
      </c>
      <c r="N351" s="61" t="str">
        <f t="shared" si="320"/>
        <v/>
      </c>
      <c r="O351" s="62" t="str">
        <f t="shared" si="321"/>
        <v/>
      </c>
      <c r="P351" s="8" t="str">
        <f t="shared" si="322"/>
        <v/>
      </c>
      <c r="Q351" s="63" t="str">
        <f t="shared" si="323"/>
        <v/>
      </c>
    </row>
    <row r="352" spans="1:17" ht="13.5" customHeight="1">
      <c r="A352" s="80" t="str">
        <f t="shared" ref="A352:B352" si="357">IF(A274="","",A274)</f>
        <v/>
      </c>
      <c r="B352" s="9" t="str">
        <f t="shared" si="357"/>
        <v/>
      </c>
      <c r="C352" s="8" t="str">
        <f t="shared" si="310"/>
        <v/>
      </c>
      <c r="D352" s="10" t="str">
        <f t="shared" si="311"/>
        <v/>
      </c>
      <c r="E352" s="61" t="str">
        <f t="shared" si="312"/>
        <v/>
      </c>
      <c r="F352" s="9" t="str">
        <f t="shared" si="313"/>
        <v/>
      </c>
      <c r="G352" s="8" t="str">
        <f t="shared" si="314"/>
        <v/>
      </c>
      <c r="H352" s="61" t="str">
        <f t="shared" si="315"/>
        <v/>
      </c>
      <c r="I352" s="3"/>
      <c r="J352" s="8" t="str">
        <f t="shared" si="316"/>
        <v/>
      </c>
      <c r="K352" s="61" t="str">
        <f t="shared" si="317"/>
        <v/>
      </c>
      <c r="L352" s="62" t="str">
        <f t="shared" si="318"/>
        <v/>
      </c>
      <c r="M352" s="8" t="str">
        <f t="shared" si="319"/>
        <v/>
      </c>
      <c r="N352" s="61" t="str">
        <f t="shared" si="320"/>
        <v/>
      </c>
      <c r="O352" s="62" t="str">
        <f t="shared" si="321"/>
        <v/>
      </c>
      <c r="P352" s="8" t="str">
        <f t="shared" si="322"/>
        <v/>
      </c>
      <c r="Q352" s="63" t="str">
        <f t="shared" si="323"/>
        <v/>
      </c>
    </row>
    <row r="353" spans="1:17" ht="13.5" customHeight="1">
      <c r="A353" s="80" t="str">
        <f t="shared" ref="A353:B353" si="358">IF(A275="","",A275)</f>
        <v/>
      </c>
      <c r="B353" s="9" t="str">
        <f t="shared" si="358"/>
        <v/>
      </c>
      <c r="C353" s="8" t="str">
        <f t="shared" si="310"/>
        <v/>
      </c>
      <c r="D353" s="10" t="str">
        <f t="shared" si="311"/>
        <v/>
      </c>
      <c r="E353" s="61" t="str">
        <f t="shared" si="312"/>
        <v/>
      </c>
      <c r="F353" s="9" t="str">
        <f t="shared" si="313"/>
        <v/>
      </c>
      <c r="G353" s="8" t="str">
        <f t="shared" si="314"/>
        <v/>
      </c>
      <c r="H353" s="61" t="str">
        <f t="shared" si="315"/>
        <v/>
      </c>
      <c r="I353" s="3"/>
      <c r="J353" s="8" t="str">
        <f t="shared" si="316"/>
        <v/>
      </c>
      <c r="K353" s="61" t="str">
        <f t="shared" si="317"/>
        <v/>
      </c>
      <c r="L353" s="62" t="str">
        <f t="shared" si="318"/>
        <v/>
      </c>
      <c r="M353" s="8" t="str">
        <f t="shared" si="319"/>
        <v/>
      </c>
      <c r="N353" s="61" t="str">
        <f t="shared" si="320"/>
        <v/>
      </c>
      <c r="O353" s="62" t="str">
        <f t="shared" si="321"/>
        <v/>
      </c>
      <c r="P353" s="8" t="str">
        <f t="shared" si="322"/>
        <v/>
      </c>
      <c r="Q353" s="63" t="str">
        <f t="shared" si="323"/>
        <v/>
      </c>
    </row>
    <row r="354" spans="1:17" ht="13.5" customHeight="1">
      <c r="A354" s="80" t="str">
        <f t="shared" ref="A354:B354" si="359">IF(A276="","",A276)</f>
        <v/>
      </c>
      <c r="B354" s="9" t="str">
        <f t="shared" si="359"/>
        <v/>
      </c>
      <c r="C354" s="8" t="str">
        <f t="shared" si="310"/>
        <v/>
      </c>
      <c r="D354" s="10" t="str">
        <f t="shared" si="311"/>
        <v/>
      </c>
      <c r="E354" s="61" t="str">
        <f t="shared" si="312"/>
        <v/>
      </c>
      <c r="F354" s="9" t="str">
        <f t="shared" si="313"/>
        <v/>
      </c>
      <c r="G354" s="8" t="str">
        <f t="shared" si="314"/>
        <v/>
      </c>
      <c r="H354" s="61" t="str">
        <f t="shared" si="315"/>
        <v/>
      </c>
      <c r="I354" s="3"/>
      <c r="J354" s="8" t="str">
        <f t="shared" si="316"/>
        <v/>
      </c>
      <c r="K354" s="61" t="str">
        <f t="shared" si="317"/>
        <v/>
      </c>
      <c r="L354" s="62" t="str">
        <f t="shared" si="318"/>
        <v/>
      </c>
      <c r="M354" s="8" t="str">
        <f t="shared" si="319"/>
        <v/>
      </c>
      <c r="N354" s="61" t="str">
        <f t="shared" si="320"/>
        <v/>
      </c>
      <c r="O354" s="62" t="str">
        <f t="shared" si="321"/>
        <v/>
      </c>
      <c r="P354" s="8" t="str">
        <f t="shared" si="322"/>
        <v/>
      </c>
      <c r="Q354" s="63" t="str">
        <f t="shared" si="323"/>
        <v/>
      </c>
    </row>
    <row r="355" spans="1:17" ht="13.5" customHeight="1">
      <c r="A355" s="80" t="str">
        <f t="shared" ref="A355:B355" si="360">IF(A277="","",A277)</f>
        <v/>
      </c>
      <c r="B355" s="9" t="str">
        <f t="shared" si="360"/>
        <v/>
      </c>
      <c r="C355" s="8" t="str">
        <f t="shared" si="310"/>
        <v/>
      </c>
      <c r="D355" s="10" t="str">
        <f t="shared" si="311"/>
        <v/>
      </c>
      <c r="E355" s="61" t="str">
        <f t="shared" si="312"/>
        <v/>
      </c>
      <c r="F355" s="9" t="str">
        <f t="shared" si="313"/>
        <v/>
      </c>
      <c r="G355" s="8" t="str">
        <f t="shared" si="314"/>
        <v/>
      </c>
      <c r="H355" s="61" t="str">
        <f t="shared" si="315"/>
        <v/>
      </c>
      <c r="I355" s="3"/>
      <c r="J355" s="8" t="str">
        <f t="shared" si="316"/>
        <v/>
      </c>
      <c r="K355" s="61" t="str">
        <f t="shared" si="317"/>
        <v/>
      </c>
      <c r="L355" s="62" t="str">
        <f t="shared" si="318"/>
        <v/>
      </c>
      <c r="M355" s="8" t="str">
        <f t="shared" si="319"/>
        <v/>
      </c>
      <c r="N355" s="61" t="str">
        <f t="shared" si="320"/>
        <v/>
      </c>
      <c r="O355" s="62" t="str">
        <f t="shared" si="321"/>
        <v/>
      </c>
      <c r="P355" s="8" t="str">
        <f t="shared" si="322"/>
        <v/>
      </c>
      <c r="Q355" s="63" t="str">
        <f t="shared" si="323"/>
        <v/>
      </c>
    </row>
    <row r="356" spans="1:17" ht="13.5" customHeight="1">
      <c r="A356" s="80" t="str">
        <f t="shared" ref="A356:B356" si="361">IF(A278="","",A278)</f>
        <v/>
      </c>
      <c r="B356" s="9" t="str">
        <f t="shared" si="361"/>
        <v/>
      </c>
      <c r="C356" s="8" t="str">
        <f t="shared" si="310"/>
        <v/>
      </c>
      <c r="D356" s="10" t="str">
        <f t="shared" si="311"/>
        <v/>
      </c>
      <c r="E356" s="61" t="str">
        <f t="shared" si="312"/>
        <v/>
      </c>
      <c r="F356" s="9" t="str">
        <f t="shared" si="313"/>
        <v/>
      </c>
      <c r="G356" s="8" t="str">
        <f t="shared" si="314"/>
        <v/>
      </c>
      <c r="H356" s="61" t="str">
        <f t="shared" si="315"/>
        <v/>
      </c>
      <c r="I356" s="3"/>
      <c r="J356" s="8" t="str">
        <f t="shared" si="316"/>
        <v/>
      </c>
      <c r="K356" s="61" t="str">
        <f t="shared" si="317"/>
        <v/>
      </c>
      <c r="L356" s="62" t="str">
        <f t="shared" si="318"/>
        <v/>
      </c>
      <c r="M356" s="8" t="str">
        <f t="shared" si="319"/>
        <v/>
      </c>
      <c r="N356" s="61" t="str">
        <f t="shared" si="320"/>
        <v/>
      </c>
      <c r="O356" s="62" t="str">
        <f t="shared" si="321"/>
        <v/>
      </c>
      <c r="P356" s="8" t="str">
        <f t="shared" si="322"/>
        <v/>
      </c>
      <c r="Q356" s="63" t="str">
        <f t="shared" si="323"/>
        <v/>
      </c>
    </row>
    <row r="357" spans="1:17" ht="13.5" customHeight="1">
      <c r="A357" s="80" t="str">
        <f t="shared" ref="A357:B357" si="362">IF(A279="","",A279)</f>
        <v/>
      </c>
      <c r="B357" s="9" t="str">
        <f t="shared" si="362"/>
        <v/>
      </c>
      <c r="C357" s="8" t="str">
        <f t="shared" si="310"/>
        <v/>
      </c>
      <c r="D357" s="10" t="str">
        <f t="shared" si="311"/>
        <v/>
      </c>
      <c r="E357" s="61" t="str">
        <f t="shared" si="312"/>
        <v/>
      </c>
      <c r="F357" s="9" t="str">
        <f t="shared" si="313"/>
        <v/>
      </c>
      <c r="G357" s="8" t="str">
        <f t="shared" si="314"/>
        <v/>
      </c>
      <c r="H357" s="61" t="str">
        <f t="shared" si="315"/>
        <v/>
      </c>
      <c r="I357" s="3"/>
      <c r="J357" s="8" t="str">
        <f t="shared" si="316"/>
        <v/>
      </c>
      <c r="K357" s="61" t="str">
        <f t="shared" si="317"/>
        <v/>
      </c>
      <c r="L357" s="62" t="str">
        <f t="shared" si="318"/>
        <v/>
      </c>
      <c r="M357" s="8" t="str">
        <f t="shared" si="319"/>
        <v/>
      </c>
      <c r="N357" s="61" t="str">
        <f t="shared" si="320"/>
        <v/>
      </c>
      <c r="O357" s="62" t="str">
        <f t="shared" si="321"/>
        <v/>
      </c>
      <c r="P357" s="8" t="str">
        <f t="shared" si="322"/>
        <v/>
      </c>
      <c r="Q357" s="63" t="str">
        <f t="shared" si="323"/>
        <v/>
      </c>
    </row>
    <row r="358" spans="1:17" ht="13.5" customHeight="1">
      <c r="A358" s="80" t="str">
        <f t="shared" ref="A358:B358" si="363">IF(A280="","",A280)</f>
        <v/>
      </c>
      <c r="B358" s="9" t="str">
        <f t="shared" si="363"/>
        <v/>
      </c>
      <c r="C358" s="8" t="str">
        <f t="shared" si="310"/>
        <v/>
      </c>
      <c r="D358" s="10" t="str">
        <f t="shared" si="311"/>
        <v/>
      </c>
      <c r="E358" s="61" t="str">
        <f t="shared" si="312"/>
        <v/>
      </c>
      <c r="F358" s="9" t="str">
        <f t="shared" si="313"/>
        <v/>
      </c>
      <c r="G358" s="8" t="str">
        <f t="shared" si="314"/>
        <v/>
      </c>
      <c r="H358" s="61" t="str">
        <f t="shared" si="315"/>
        <v/>
      </c>
      <c r="I358" s="3"/>
      <c r="J358" s="8" t="str">
        <f t="shared" si="316"/>
        <v/>
      </c>
      <c r="K358" s="61" t="str">
        <f t="shared" si="317"/>
        <v/>
      </c>
      <c r="L358" s="62" t="str">
        <f t="shared" si="318"/>
        <v/>
      </c>
      <c r="M358" s="8" t="str">
        <f t="shared" si="319"/>
        <v/>
      </c>
      <c r="N358" s="61" t="str">
        <f t="shared" si="320"/>
        <v/>
      </c>
      <c r="O358" s="62" t="str">
        <f t="shared" si="321"/>
        <v/>
      </c>
      <c r="P358" s="8" t="str">
        <f t="shared" si="322"/>
        <v/>
      </c>
      <c r="Q358" s="63" t="str">
        <f t="shared" si="323"/>
        <v/>
      </c>
    </row>
    <row r="359" spans="1:17" ht="13.5" customHeight="1">
      <c r="A359" s="80" t="str">
        <f t="shared" ref="A359:B359" si="364">IF(A281="","",A281)</f>
        <v/>
      </c>
      <c r="B359" s="9" t="str">
        <f t="shared" si="364"/>
        <v/>
      </c>
      <c r="C359" s="8" t="str">
        <f t="shared" si="310"/>
        <v/>
      </c>
      <c r="D359" s="10" t="str">
        <f t="shared" si="311"/>
        <v/>
      </c>
      <c r="E359" s="61" t="str">
        <f t="shared" si="312"/>
        <v/>
      </c>
      <c r="F359" s="9" t="str">
        <f t="shared" si="313"/>
        <v/>
      </c>
      <c r="G359" s="8" t="str">
        <f t="shared" si="314"/>
        <v/>
      </c>
      <c r="H359" s="61" t="str">
        <f t="shared" si="315"/>
        <v/>
      </c>
      <c r="I359" s="3"/>
      <c r="J359" s="8" t="str">
        <f t="shared" si="316"/>
        <v/>
      </c>
      <c r="K359" s="61" t="str">
        <f t="shared" si="317"/>
        <v/>
      </c>
      <c r="L359" s="62" t="str">
        <f t="shared" si="318"/>
        <v/>
      </c>
      <c r="M359" s="8" t="str">
        <f t="shared" si="319"/>
        <v/>
      </c>
      <c r="N359" s="61" t="str">
        <f t="shared" si="320"/>
        <v/>
      </c>
      <c r="O359" s="62" t="str">
        <f t="shared" si="321"/>
        <v/>
      </c>
      <c r="P359" s="8" t="str">
        <f t="shared" si="322"/>
        <v/>
      </c>
      <c r="Q359" s="63" t="str">
        <f t="shared" si="323"/>
        <v/>
      </c>
    </row>
    <row r="360" spans="1:17" ht="13.5" customHeight="1">
      <c r="A360" s="80" t="str">
        <f t="shared" ref="A360:B360" si="365">IF(A282="","",A282)</f>
        <v/>
      </c>
      <c r="B360" s="9" t="str">
        <f t="shared" si="365"/>
        <v/>
      </c>
      <c r="C360" s="8" t="str">
        <f t="shared" si="310"/>
        <v/>
      </c>
      <c r="D360" s="10" t="str">
        <f t="shared" si="311"/>
        <v/>
      </c>
      <c r="E360" s="61" t="str">
        <f t="shared" si="312"/>
        <v/>
      </c>
      <c r="F360" s="9" t="str">
        <f t="shared" si="313"/>
        <v/>
      </c>
      <c r="G360" s="8" t="str">
        <f t="shared" si="314"/>
        <v/>
      </c>
      <c r="H360" s="61" t="str">
        <f t="shared" si="315"/>
        <v/>
      </c>
      <c r="I360" s="3"/>
      <c r="J360" s="8" t="str">
        <f t="shared" si="316"/>
        <v/>
      </c>
      <c r="K360" s="61" t="str">
        <f t="shared" si="317"/>
        <v/>
      </c>
      <c r="L360" s="62" t="str">
        <f t="shared" si="318"/>
        <v/>
      </c>
      <c r="M360" s="8" t="str">
        <f t="shared" si="319"/>
        <v/>
      </c>
      <c r="N360" s="61" t="str">
        <f t="shared" si="320"/>
        <v/>
      </c>
      <c r="O360" s="62" t="str">
        <f t="shared" si="321"/>
        <v/>
      </c>
      <c r="P360" s="8" t="str">
        <f t="shared" si="322"/>
        <v/>
      </c>
      <c r="Q360" s="63" t="str">
        <f t="shared" si="323"/>
        <v/>
      </c>
    </row>
    <row r="361" spans="1:17" ht="13.5" customHeight="1">
      <c r="A361" s="80" t="str">
        <f t="shared" ref="A361:B361" si="366">IF(A283="","",A283)</f>
        <v/>
      </c>
      <c r="B361" s="9" t="str">
        <f t="shared" si="366"/>
        <v/>
      </c>
      <c r="C361" s="8" t="str">
        <f t="shared" si="310"/>
        <v/>
      </c>
      <c r="D361" s="10" t="str">
        <f t="shared" si="311"/>
        <v/>
      </c>
      <c r="E361" s="61" t="str">
        <f t="shared" si="312"/>
        <v/>
      </c>
      <c r="F361" s="9" t="str">
        <f t="shared" si="313"/>
        <v/>
      </c>
      <c r="G361" s="8" t="str">
        <f t="shared" si="314"/>
        <v/>
      </c>
      <c r="H361" s="61" t="str">
        <f t="shared" si="315"/>
        <v/>
      </c>
      <c r="I361" s="3"/>
      <c r="J361" s="8" t="str">
        <f t="shared" si="316"/>
        <v/>
      </c>
      <c r="K361" s="61" t="str">
        <f t="shared" si="317"/>
        <v/>
      </c>
      <c r="L361" s="62" t="str">
        <f t="shared" si="318"/>
        <v/>
      </c>
      <c r="M361" s="8" t="str">
        <f t="shared" si="319"/>
        <v/>
      </c>
      <c r="N361" s="61" t="str">
        <f t="shared" si="320"/>
        <v/>
      </c>
      <c r="O361" s="62" t="str">
        <f t="shared" si="321"/>
        <v/>
      </c>
      <c r="P361" s="8" t="str">
        <f t="shared" si="322"/>
        <v/>
      </c>
      <c r="Q361" s="63" t="str">
        <f t="shared" si="323"/>
        <v/>
      </c>
    </row>
    <row r="362" spans="1:17" ht="13.5" customHeight="1">
      <c r="A362" s="80" t="str">
        <f t="shared" ref="A362:B362" si="367">IF(A284="","",A284)</f>
        <v/>
      </c>
      <c r="B362" s="9" t="str">
        <f t="shared" si="367"/>
        <v/>
      </c>
      <c r="C362" s="8" t="str">
        <f t="shared" si="310"/>
        <v/>
      </c>
      <c r="D362" s="10" t="str">
        <f t="shared" si="311"/>
        <v/>
      </c>
      <c r="E362" s="61" t="str">
        <f t="shared" si="312"/>
        <v/>
      </c>
      <c r="F362" s="9" t="str">
        <f t="shared" si="313"/>
        <v/>
      </c>
      <c r="G362" s="8" t="str">
        <f t="shared" si="314"/>
        <v/>
      </c>
      <c r="H362" s="61" t="str">
        <f t="shared" si="315"/>
        <v/>
      </c>
      <c r="I362" s="3"/>
      <c r="J362" s="8" t="str">
        <f t="shared" si="316"/>
        <v/>
      </c>
      <c r="K362" s="61" t="str">
        <f t="shared" si="317"/>
        <v/>
      </c>
      <c r="L362" s="62" t="str">
        <f t="shared" si="318"/>
        <v/>
      </c>
      <c r="M362" s="8" t="str">
        <f t="shared" si="319"/>
        <v/>
      </c>
      <c r="N362" s="61" t="str">
        <f t="shared" si="320"/>
        <v/>
      </c>
      <c r="O362" s="62" t="str">
        <f t="shared" si="321"/>
        <v/>
      </c>
      <c r="P362" s="8" t="str">
        <f t="shared" si="322"/>
        <v/>
      </c>
      <c r="Q362" s="63" t="str">
        <f t="shared" si="323"/>
        <v/>
      </c>
    </row>
    <row r="363" spans="1:17" ht="13.5" customHeight="1">
      <c r="A363" s="80" t="str">
        <f t="shared" ref="A363:B363" si="368">IF(A285="","",A285)</f>
        <v/>
      </c>
      <c r="B363" s="9" t="str">
        <f t="shared" si="368"/>
        <v/>
      </c>
      <c r="C363" s="8" t="str">
        <f t="shared" si="310"/>
        <v/>
      </c>
      <c r="D363" s="10" t="str">
        <f t="shared" si="311"/>
        <v/>
      </c>
      <c r="E363" s="61" t="str">
        <f t="shared" si="312"/>
        <v/>
      </c>
      <c r="F363" s="9" t="str">
        <f t="shared" si="313"/>
        <v/>
      </c>
      <c r="G363" s="8" t="str">
        <f t="shared" si="314"/>
        <v/>
      </c>
      <c r="H363" s="61" t="str">
        <f t="shared" si="315"/>
        <v/>
      </c>
      <c r="I363" s="3"/>
      <c r="J363" s="8" t="str">
        <f t="shared" si="316"/>
        <v/>
      </c>
      <c r="K363" s="61" t="str">
        <f t="shared" si="317"/>
        <v/>
      </c>
      <c r="L363" s="62" t="str">
        <f t="shared" si="318"/>
        <v/>
      </c>
      <c r="M363" s="8" t="str">
        <f t="shared" si="319"/>
        <v/>
      </c>
      <c r="N363" s="61" t="str">
        <f t="shared" si="320"/>
        <v/>
      </c>
      <c r="O363" s="62" t="str">
        <f t="shared" si="321"/>
        <v/>
      </c>
      <c r="P363" s="8" t="str">
        <f t="shared" si="322"/>
        <v/>
      </c>
      <c r="Q363" s="63" t="str">
        <f t="shared" si="323"/>
        <v/>
      </c>
    </row>
    <row r="364" spans="1:17" ht="13.5" customHeight="1">
      <c r="A364" s="80" t="str">
        <f t="shared" ref="A364:B364" si="369">IF(A286="","",A286)</f>
        <v/>
      </c>
      <c r="B364" s="9" t="str">
        <f t="shared" si="369"/>
        <v/>
      </c>
      <c r="C364" s="8" t="str">
        <f t="shared" si="310"/>
        <v/>
      </c>
      <c r="D364" s="10" t="str">
        <f t="shared" si="311"/>
        <v/>
      </c>
      <c r="E364" s="61" t="str">
        <f t="shared" si="312"/>
        <v/>
      </c>
      <c r="F364" s="9" t="str">
        <f t="shared" si="313"/>
        <v/>
      </c>
      <c r="G364" s="8" t="str">
        <f t="shared" si="314"/>
        <v/>
      </c>
      <c r="H364" s="61" t="str">
        <f t="shared" si="315"/>
        <v/>
      </c>
      <c r="I364" s="3"/>
      <c r="J364" s="8" t="str">
        <f t="shared" si="316"/>
        <v/>
      </c>
      <c r="K364" s="61" t="str">
        <f t="shared" si="317"/>
        <v/>
      </c>
      <c r="L364" s="62" t="str">
        <f t="shared" si="318"/>
        <v/>
      </c>
      <c r="M364" s="8" t="str">
        <f t="shared" si="319"/>
        <v/>
      </c>
      <c r="N364" s="61" t="str">
        <f t="shared" si="320"/>
        <v/>
      </c>
      <c r="O364" s="62" t="str">
        <f t="shared" si="321"/>
        <v/>
      </c>
      <c r="P364" s="8" t="str">
        <f t="shared" si="322"/>
        <v/>
      </c>
      <c r="Q364" s="63" t="str">
        <f t="shared" si="323"/>
        <v/>
      </c>
    </row>
    <row r="365" spans="1:17" ht="13.5" customHeight="1">
      <c r="A365" s="80" t="str">
        <f t="shared" ref="A365:B365" si="370">IF(A287="","",A287)</f>
        <v/>
      </c>
      <c r="B365" s="9" t="str">
        <f t="shared" si="370"/>
        <v/>
      </c>
      <c r="C365" s="8" t="str">
        <f t="shared" si="310"/>
        <v/>
      </c>
      <c r="D365" s="10" t="str">
        <f t="shared" si="311"/>
        <v/>
      </c>
      <c r="E365" s="61" t="str">
        <f t="shared" si="312"/>
        <v/>
      </c>
      <c r="F365" s="9" t="str">
        <f t="shared" si="313"/>
        <v/>
      </c>
      <c r="G365" s="8" t="str">
        <f t="shared" si="314"/>
        <v/>
      </c>
      <c r="H365" s="61" t="str">
        <f t="shared" si="315"/>
        <v/>
      </c>
      <c r="I365" s="3"/>
      <c r="J365" s="8" t="str">
        <f t="shared" si="316"/>
        <v/>
      </c>
      <c r="K365" s="61" t="str">
        <f t="shared" si="317"/>
        <v/>
      </c>
      <c r="L365" s="62" t="str">
        <f t="shared" si="318"/>
        <v/>
      </c>
      <c r="M365" s="8" t="str">
        <f t="shared" si="319"/>
        <v/>
      </c>
      <c r="N365" s="61" t="str">
        <f t="shared" si="320"/>
        <v/>
      </c>
      <c r="O365" s="62" t="str">
        <f t="shared" si="321"/>
        <v/>
      </c>
      <c r="P365" s="8" t="str">
        <f t="shared" si="322"/>
        <v/>
      </c>
      <c r="Q365" s="63" t="str">
        <f t="shared" si="323"/>
        <v/>
      </c>
    </row>
    <row r="366" spans="1:17" ht="13.5" customHeight="1">
      <c r="A366" s="80" t="str">
        <f t="shared" ref="A366:B366" si="371">IF(A288="","",A288)</f>
        <v/>
      </c>
      <c r="B366" s="9" t="str">
        <f t="shared" si="371"/>
        <v/>
      </c>
      <c r="C366" s="8" t="str">
        <f t="shared" si="310"/>
        <v/>
      </c>
      <c r="D366" s="10" t="str">
        <f t="shared" si="311"/>
        <v/>
      </c>
      <c r="E366" s="61" t="str">
        <f t="shared" si="312"/>
        <v/>
      </c>
      <c r="F366" s="9" t="str">
        <f t="shared" si="313"/>
        <v/>
      </c>
      <c r="G366" s="8" t="str">
        <f t="shared" si="314"/>
        <v/>
      </c>
      <c r="H366" s="61" t="str">
        <f t="shared" si="315"/>
        <v/>
      </c>
      <c r="I366" s="3"/>
      <c r="J366" s="8" t="str">
        <f t="shared" si="316"/>
        <v/>
      </c>
      <c r="K366" s="61" t="str">
        <f t="shared" si="317"/>
        <v/>
      </c>
      <c r="L366" s="62" t="str">
        <f t="shared" si="318"/>
        <v/>
      </c>
      <c r="M366" s="8" t="str">
        <f t="shared" si="319"/>
        <v/>
      </c>
      <c r="N366" s="61" t="str">
        <f t="shared" si="320"/>
        <v/>
      </c>
      <c r="O366" s="62" t="str">
        <f t="shared" si="321"/>
        <v/>
      </c>
      <c r="P366" s="8" t="str">
        <f t="shared" si="322"/>
        <v/>
      </c>
      <c r="Q366" s="63" t="str">
        <f t="shared" si="323"/>
        <v/>
      </c>
    </row>
    <row r="367" spans="1:17" ht="13.5" customHeight="1">
      <c r="A367" s="80" t="str">
        <f t="shared" ref="A367:B367" si="372">IF(A289="","",A289)</f>
        <v/>
      </c>
      <c r="B367" s="9" t="str">
        <f t="shared" si="372"/>
        <v/>
      </c>
      <c r="C367" s="8" t="str">
        <f t="shared" si="310"/>
        <v/>
      </c>
      <c r="D367" s="10" t="str">
        <f t="shared" si="311"/>
        <v/>
      </c>
      <c r="E367" s="61" t="str">
        <f t="shared" si="312"/>
        <v/>
      </c>
      <c r="F367" s="9" t="str">
        <f t="shared" si="313"/>
        <v/>
      </c>
      <c r="G367" s="8" t="str">
        <f t="shared" si="314"/>
        <v/>
      </c>
      <c r="H367" s="61" t="str">
        <f t="shared" si="315"/>
        <v/>
      </c>
      <c r="I367" s="3"/>
      <c r="J367" s="8" t="str">
        <f t="shared" si="316"/>
        <v/>
      </c>
      <c r="K367" s="61" t="str">
        <f t="shared" si="317"/>
        <v/>
      </c>
      <c r="L367" s="62" t="str">
        <f t="shared" si="318"/>
        <v/>
      </c>
      <c r="M367" s="8" t="str">
        <f t="shared" si="319"/>
        <v/>
      </c>
      <c r="N367" s="61" t="str">
        <f t="shared" si="320"/>
        <v/>
      </c>
      <c r="O367" s="62" t="str">
        <f t="shared" si="321"/>
        <v/>
      </c>
      <c r="P367" s="8" t="str">
        <f t="shared" si="322"/>
        <v/>
      </c>
      <c r="Q367" s="63" t="str">
        <f t="shared" si="323"/>
        <v/>
      </c>
    </row>
    <row r="368" spans="1:17" ht="13.5" customHeight="1">
      <c r="A368" s="80" t="str">
        <f t="shared" ref="A368:B368" si="373">IF(A290="","",A290)</f>
        <v/>
      </c>
      <c r="B368" s="9" t="str">
        <f t="shared" si="373"/>
        <v/>
      </c>
      <c r="C368" s="8" t="str">
        <f t="shared" si="310"/>
        <v/>
      </c>
      <c r="D368" s="10" t="str">
        <f t="shared" si="311"/>
        <v/>
      </c>
      <c r="E368" s="61" t="str">
        <f t="shared" si="312"/>
        <v/>
      </c>
      <c r="F368" s="9" t="str">
        <f t="shared" si="313"/>
        <v/>
      </c>
      <c r="G368" s="8" t="str">
        <f t="shared" si="314"/>
        <v/>
      </c>
      <c r="H368" s="61" t="str">
        <f t="shared" si="315"/>
        <v/>
      </c>
      <c r="I368" s="3"/>
      <c r="J368" s="8" t="str">
        <f t="shared" si="316"/>
        <v/>
      </c>
      <c r="K368" s="61" t="str">
        <f t="shared" si="317"/>
        <v/>
      </c>
      <c r="L368" s="62" t="str">
        <f t="shared" si="318"/>
        <v/>
      </c>
      <c r="M368" s="8" t="str">
        <f t="shared" si="319"/>
        <v/>
      </c>
      <c r="N368" s="61" t="str">
        <f t="shared" si="320"/>
        <v/>
      </c>
      <c r="O368" s="62" t="str">
        <f t="shared" si="321"/>
        <v/>
      </c>
      <c r="P368" s="8" t="str">
        <f t="shared" si="322"/>
        <v/>
      </c>
      <c r="Q368" s="63" t="str">
        <f t="shared" si="323"/>
        <v/>
      </c>
    </row>
    <row r="369" spans="1:17" ht="13.5" customHeight="1">
      <c r="A369" s="80" t="str">
        <f t="shared" ref="A369:B369" si="374">IF(A291="","",A291)</f>
        <v/>
      </c>
      <c r="B369" s="9" t="str">
        <f t="shared" si="374"/>
        <v/>
      </c>
      <c r="C369" s="8" t="str">
        <f t="shared" si="310"/>
        <v/>
      </c>
      <c r="D369" s="10" t="str">
        <f t="shared" si="311"/>
        <v/>
      </c>
      <c r="E369" s="61" t="str">
        <f t="shared" si="312"/>
        <v/>
      </c>
      <c r="F369" s="9" t="str">
        <f t="shared" si="313"/>
        <v/>
      </c>
      <c r="G369" s="8" t="str">
        <f t="shared" si="314"/>
        <v/>
      </c>
      <c r="H369" s="61" t="str">
        <f t="shared" si="315"/>
        <v/>
      </c>
      <c r="I369" s="3"/>
      <c r="J369" s="8" t="str">
        <f t="shared" si="316"/>
        <v/>
      </c>
      <c r="K369" s="61" t="str">
        <f t="shared" si="317"/>
        <v/>
      </c>
      <c r="L369" s="62" t="str">
        <f t="shared" si="318"/>
        <v/>
      </c>
      <c r="M369" s="8" t="str">
        <f t="shared" si="319"/>
        <v/>
      </c>
      <c r="N369" s="61" t="str">
        <f t="shared" si="320"/>
        <v/>
      </c>
      <c r="O369" s="62" t="str">
        <f t="shared" si="321"/>
        <v/>
      </c>
      <c r="P369" s="8" t="str">
        <f t="shared" si="322"/>
        <v/>
      </c>
      <c r="Q369" s="63" t="str">
        <f t="shared" si="323"/>
        <v/>
      </c>
    </row>
    <row r="370" spans="1:17" ht="13.5" customHeight="1">
      <c r="A370" s="80" t="str">
        <f t="shared" ref="A370:B370" si="375">IF(A292="","",A292)</f>
        <v/>
      </c>
      <c r="B370" s="9" t="str">
        <f t="shared" si="375"/>
        <v/>
      </c>
      <c r="C370" s="8" t="str">
        <f t="shared" si="310"/>
        <v/>
      </c>
      <c r="D370" s="10" t="str">
        <f t="shared" si="311"/>
        <v/>
      </c>
      <c r="E370" s="61" t="str">
        <f t="shared" si="312"/>
        <v/>
      </c>
      <c r="F370" s="9" t="str">
        <f t="shared" si="313"/>
        <v/>
      </c>
      <c r="G370" s="8" t="str">
        <f t="shared" si="314"/>
        <v/>
      </c>
      <c r="H370" s="61" t="str">
        <f t="shared" si="315"/>
        <v/>
      </c>
      <c r="I370" s="3"/>
      <c r="J370" s="8" t="str">
        <f t="shared" si="316"/>
        <v/>
      </c>
      <c r="K370" s="61" t="str">
        <f t="shared" si="317"/>
        <v/>
      </c>
      <c r="L370" s="62" t="str">
        <f t="shared" si="318"/>
        <v/>
      </c>
      <c r="M370" s="8" t="str">
        <f t="shared" si="319"/>
        <v/>
      </c>
      <c r="N370" s="61" t="str">
        <f t="shared" si="320"/>
        <v/>
      </c>
      <c r="O370" s="62" t="str">
        <f t="shared" si="321"/>
        <v/>
      </c>
      <c r="P370" s="8" t="str">
        <f t="shared" si="322"/>
        <v/>
      </c>
      <c r="Q370" s="63" t="str">
        <f t="shared" si="323"/>
        <v/>
      </c>
    </row>
    <row r="371" spans="1:17" ht="13.5" customHeight="1">
      <c r="A371" s="80" t="str">
        <f t="shared" ref="A371:B371" si="376">IF(A293="","",A293)</f>
        <v/>
      </c>
      <c r="B371" s="9" t="str">
        <f t="shared" si="376"/>
        <v/>
      </c>
      <c r="C371" s="8" t="str">
        <f t="shared" si="310"/>
        <v/>
      </c>
      <c r="D371" s="10" t="str">
        <f t="shared" si="311"/>
        <v/>
      </c>
      <c r="E371" s="61" t="str">
        <f t="shared" si="312"/>
        <v/>
      </c>
      <c r="F371" s="9" t="str">
        <f t="shared" si="313"/>
        <v/>
      </c>
      <c r="G371" s="8" t="str">
        <f t="shared" si="314"/>
        <v/>
      </c>
      <c r="H371" s="61" t="str">
        <f t="shared" si="315"/>
        <v/>
      </c>
      <c r="I371" s="3"/>
      <c r="J371" s="8" t="str">
        <f t="shared" si="316"/>
        <v/>
      </c>
      <c r="K371" s="61" t="str">
        <f t="shared" si="317"/>
        <v/>
      </c>
      <c r="L371" s="62" t="str">
        <f t="shared" si="318"/>
        <v/>
      </c>
      <c r="M371" s="8" t="str">
        <f t="shared" si="319"/>
        <v/>
      </c>
      <c r="N371" s="61" t="str">
        <f t="shared" si="320"/>
        <v/>
      </c>
      <c r="O371" s="62" t="str">
        <f t="shared" si="321"/>
        <v/>
      </c>
      <c r="P371" s="8" t="str">
        <f t="shared" si="322"/>
        <v/>
      </c>
      <c r="Q371" s="63" t="str">
        <f t="shared" si="323"/>
        <v/>
      </c>
    </row>
    <row r="372" spans="1:17" ht="13.5" customHeight="1">
      <c r="A372" s="80" t="str">
        <f t="shared" ref="A372:B372" si="377">IF(A294="","",A294)</f>
        <v/>
      </c>
      <c r="B372" s="9" t="str">
        <f t="shared" si="377"/>
        <v/>
      </c>
      <c r="C372" s="8" t="str">
        <f t="shared" si="310"/>
        <v/>
      </c>
      <c r="D372" s="10" t="str">
        <f t="shared" si="311"/>
        <v/>
      </c>
      <c r="E372" s="61" t="str">
        <f t="shared" si="312"/>
        <v/>
      </c>
      <c r="F372" s="9" t="str">
        <f t="shared" si="313"/>
        <v/>
      </c>
      <c r="G372" s="8" t="str">
        <f t="shared" si="314"/>
        <v/>
      </c>
      <c r="H372" s="61" t="str">
        <f t="shared" si="315"/>
        <v/>
      </c>
      <c r="I372" s="3"/>
      <c r="J372" s="8" t="str">
        <f t="shared" si="316"/>
        <v/>
      </c>
      <c r="K372" s="61" t="str">
        <f t="shared" si="317"/>
        <v/>
      </c>
      <c r="L372" s="62" t="str">
        <f t="shared" si="318"/>
        <v/>
      </c>
      <c r="M372" s="8" t="str">
        <f t="shared" si="319"/>
        <v/>
      </c>
      <c r="N372" s="61" t="str">
        <f t="shared" si="320"/>
        <v/>
      </c>
      <c r="O372" s="62" t="str">
        <f t="shared" si="321"/>
        <v/>
      </c>
      <c r="P372" s="8" t="str">
        <f t="shared" si="322"/>
        <v/>
      </c>
      <c r="Q372" s="63" t="str">
        <f t="shared" si="323"/>
        <v/>
      </c>
    </row>
    <row r="373" spans="1:17" ht="13.5" customHeight="1">
      <c r="A373" s="80" t="str">
        <f t="shared" ref="A373:B373" si="378">IF(A295="","",A295)</f>
        <v/>
      </c>
      <c r="B373" s="9" t="str">
        <f t="shared" si="378"/>
        <v/>
      </c>
      <c r="C373" s="8" t="str">
        <f t="shared" si="310"/>
        <v/>
      </c>
      <c r="D373" s="10" t="str">
        <f t="shared" si="311"/>
        <v/>
      </c>
      <c r="E373" s="61" t="str">
        <f t="shared" si="312"/>
        <v/>
      </c>
      <c r="F373" s="9" t="str">
        <f t="shared" si="313"/>
        <v/>
      </c>
      <c r="G373" s="8" t="str">
        <f t="shared" si="314"/>
        <v/>
      </c>
      <c r="H373" s="61" t="str">
        <f t="shared" si="315"/>
        <v/>
      </c>
      <c r="I373" s="3"/>
      <c r="J373" s="8" t="str">
        <f t="shared" si="316"/>
        <v/>
      </c>
      <c r="K373" s="61" t="str">
        <f t="shared" si="317"/>
        <v/>
      </c>
      <c r="L373" s="62" t="str">
        <f t="shared" si="318"/>
        <v/>
      </c>
      <c r="M373" s="8" t="str">
        <f t="shared" si="319"/>
        <v/>
      </c>
      <c r="N373" s="61" t="str">
        <f t="shared" si="320"/>
        <v/>
      </c>
      <c r="O373" s="62" t="str">
        <f t="shared" si="321"/>
        <v/>
      </c>
      <c r="P373" s="8" t="str">
        <f t="shared" si="322"/>
        <v/>
      </c>
      <c r="Q373" s="63" t="str">
        <f t="shared" si="323"/>
        <v/>
      </c>
    </row>
    <row r="374" spans="1:17" ht="13.5" customHeight="1">
      <c r="A374" s="80" t="str">
        <f t="shared" ref="A374:B374" si="379">IF(A296="","",A296)</f>
        <v/>
      </c>
      <c r="B374" s="9" t="str">
        <f t="shared" si="379"/>
        <v/>
      </c>
      <c r="C374" s="8" t="str">
        <f t="shared" si="310"/>
        <v/>
      </c>
      <c r="D374" s="10" t="str">
        <f t="shared" si="311"/>
        <v/>
      </c>
      <c r="E374" s="61" t="str">
        <f t="shared" si="312"/>
        <v/>
      </c>
      <c r="F374" s="9" t="str">
        <f t="shared" si="313"/>
        <v/>
      </c>
      <c r="G374" s="8" t="str">
        <f t="shared" si="314"/>
        <v/>
      </c>
      <c r="H374" s="61" t="str">
        <f t="shared" si="315"/>
        <v/>
      </c>
      <c r="I374" s="3"/>
      <c r="J374" s="8" t="str">
        <f t="shared" si="316"/>
        <v/>
      </c>
      <c r="K374" s="61" t="str">
        <f t="shared" si="317"/>
        <v/>
      </c>
      <c r="L374" s="62" t="str">
        <f t="shared" si="318"/>
        <v/>
      </c>
      <c r="M374" s="8" t="str">
        <f t="shared" si="319"/>
        <v/>
      </c>
      <c r="N374" s="61" t="str">
        <f t="shared" si="320"/>
        <v/>
      </c>
      <c r="O374" s="62" t="str">
        <f t="shared" si="321"/>
        <v/>
      </c>
      <c r="P374" s="8" t="str">
        <f t="shared" si="322"/>
        <v/>
      </c>
      <c r="Q374" s="63" t="str">
        <f t="shared" si="323"/>
        <v/>
      </c>
    </row>
    <row r="375" spans="1:17" ht="13.5" customHeight="1">
      <c r="A375" s="80" t="str">
        <f t="shared" ref="A375:B375" si="380">IF(A297="","",A297)</f>
        <v/>
      </c>
      <c r="B375" s="9" t="str">
        <f t="shared" si="380"/>
        <v/>
      </c>
      <c r="C375" s="8" t="str">
        <f t="shared" si="310"/>
        <v/>
      </c>
      <c r="D375" s="10" t="str">
        <f t="shared" si="311"/>
        <v/>
      </c>
      <c r="E375" s="61" t="str">
        <f t="shared" si="312"/>
        <v/>
      </c>
      <c r="F375" s="9" t="str">
        <f t="shared" si="313"/>
        <v/>
      </c>
      <c r="G375" s="8" t="str">
        <f t="shared" si="314"/>
        <v/>
      </c>
      <c r="H375" s="61" t="str">
        <f t="shared" si="315"/>
        <v/>
      </c>
      <c r="I375" s="3"/>
      <c r="J375" s="8" t="str">
        <f t="shared" si="316"/>
        <v/>
      </c>
      <c r="K375" s="61" t="str">
        <f t="shared" si="317"/>
        <v/>
      </c>
      <c r="L375" s="62" t="str">
        <f t="shared" si="318"/>
        <v/>
      </c>
      <c r="M375" s="8" t="str">
        <f t="shared" si="319"/>
        <v/>
      </c>
      <c r="N375" s="61" t="str">
        <f t="shared" si="320"/>
        <v/>
      </c>
      <c r="O375" s="62" t="str">
        <f t="shared" si="321"/>
        <v/>
      </c>
      <c r="P375" s="8" t="str">
        <f t="shared" si="322"/>
        <v/>
      </c>
      <c r="Q375" s="63" t="str">
        <f t="shared" si="323"/>
        <v/>
      </c>
    </row>
    <row r="376" spans="1:17" ht="13.5" customHeight="1">
      <c r="A376" s="80" t="str">
        <f t="shared" ref="A376:B376" si="381">IF(A298="","",A298)</f>
        <v/>
      </c>
      <c r="B376" s="9" t="str">
        <f t="shared" si="381"/>
        <v/>
      </c>
      <c r="C376" s="8" t="str">
        <f t="shared" si="310"/>
        <v/>
      </c>
      <c r="D376" s="10" t="str">
        <f t="shared" si="311"/>
        <v/>
      </c>
      <c r="E376" s="61" t="str">
        <f t="shared" si="312"/>
        <v/>
      </c>
      <c r="F376" s="9" t="str">
        <f t="shared" si="313"/>
        <v/>
      </c>
      <c r="G376" s="8" t="str">
        <f t="shared" si="314"/>
        <v/>
      </c>
      <c r="H376" s="61" t="str">
        <f t="shared" si="315"/>
        <v/>
      </c>
      <c r="I376" s="3"/>
      <c r="J376" s="8" t="str">
        <f t="shared" si="316"/>
        <v/>
      </c>
      <c r="K376" s="61" t="str">
        <f t="shared" si="317"/>
        <v/>
      </c>
      <c r="L376" s="62" t="str">
        <f t="shared" si="318"/>
        <v/>
      </c>
      <c r="M376" s="8" t="str">
        <f t="shared" si="319"/>
        <v/>
      </c>
      <c r="N376" s="61" t="str">
        <f t="shared" si="320"/>
        <v/>
      </c>
      <c r="O376" s="62" t="str">
        <f t="shared" si="321"/>
        <v/>
      </c>
      <c r="P376" s="8" t="str">
        <f t="shared" si="322"/>
        <v/>
      </c>
      <c r="Q376" s="63" t="str">
        <f t="shared" si="323"/>
        <v/>
      </c>
    </row>
    <row r="377" spans="1:17" ht="13.5" customHeight="1">
      <c r="A377" s="80" t="str">
        <f t="shared" ref="A377:B377" si="382">IF(A299="","",A299)</f>
        <v/>
      </c>
      <c r="B377" s="9" t="str">
        <f t="shared" si="382"/>
        <v/>
      </c>
      <c r="C377" s="8" t="str">
        <f t="shared" si="310"/>
        <v/>
      </c>
      <c r="D377" s="10" t="str">
        <f t="shared" si="311"/>
        <v/>
      </c>
      <c r="E377" s="61" t="str">
        <f t="shared" si="312"/>
        <v/>
      </c>
      <c r="F377" s="9" t="str">
        <f t="shared" si="313"/>
        <v/>
      </c>
      <c r="G377" s="8" t="str">
        <f t="shared" si="314"/>
        <v/>
      </c>
      <c r="H377" s="61" t="str">
        <f t="shared" si="315"/>
        <v/>
      </c>
      <c r="I377" s="3"/>
      <c r="J377" s="8" t="str">
        <f t="shared" si="316"/>
        <v/>
      </c>
      <c r="K377" s="61" t="str">
        <f t="shared" si="317"/>
        <v/>
      </c>
      <c r="L377" s="62" t="str">
        <f t="shared" si="318"/>
        <v/>
      </c>
      <c r="M377" s="8" t="str">
        <f t="shared" si="319"/>
        <v/>
      </c>
      <c r="N377" s="61" t="str">
        <f t="shared" si="320"/>
        <v/>
      </c>
      <c r="O377" s="62" t="str">
        <f t="shared" si="321"/>
        <v/>
      </c>
      <c r="P377" s="8" t="str">
        <f t="shared" si="322"/>
        <v/>
      </c>
      <c r="Q377" s="63" t="str">
        <f t="shared" si="323"/>
        <v/>
      </c>
    </row>
    <row r="378" spans="1:17" ht="13.5" customHeight="1">
      <c r="A378" s="80" t="str">
        <f t="shared" ref="A378:B378" si="383">IF(A300="","",A300)</f>
        <v/>
      </c>
      <c r="B378" s="9" t="str">
        <f t="shared" si="383"/>
        <v/>
      </c>
      <c r="C378" s="8" t="str">
        <f t="shared" si="310"/>
        <v/>
      </c>
      <c r="D378" s="10" t="str">
        <f t="shared" si="311"/>
        <v/>
      </c>
      <c r="E378" s="61" t="str">
        <f t="shared" si="312"/>
        <v/>
      </c>
      <c r="F378" s="9" t="str">
        <f t="shared" si="313"/>
        <v/>
      </c>
      <c r="G378" s="8" t="str">
        <f t="shared" si="314"/>
        <v/>
      </c>
      <c r="H378" s="61" t="str">
        <f t="shared" si="315"/>
        <v/>
      </c>
      <c r="I378" s="3"/>
      <c r="J378" s="8" t="str">
        <f t="shared" si="316"/>
        <v/>
      </c>
      <c r="K378" s="61" t="str">
        <f t="shared" si="317"/>
        <v/>
      </c>
      <c r="L378" s="62" t="str">
        <f t="shared" si="318"/>
        <v/>
      </c>
      <c r="M378" s="8" t="str">
        <f t="shared" si="319"/>
        <v/>
      </c>
      <c r="N378" s="61" t="str">
        <f t="shared" si="320"/>
        <v/>
      </c>
      <c r="O378" s="62" t="str">
        <f t="shared" si="321"/>
        <v/>
      </c>
      <c r="P378" s="8" t="str">
        <f t="shared" si="322"/>
        <v/>
      </c>
      <c r="Q378" s="63" t="str">
        <f t="shared" si="323"/>
        <v/>
      </c>
    </row>
    <row r="379" spans="1:17" ht="13.5" customHeight="1">
      <c r="A379" s="80" t="str">
        <f t="shared" ref="A379:B379" si="384">IF(A301="","",A301)</f>
        <v/>
      </c>
      <c r="B379" s="9" t="str">
        <f t="shared" si="384"/>
        <v/>
      </c>
      <c r="C379" s="8" t="str">
        <f t="shared" si="310"/>
        <v/>
      </c>
      <c r="D379" s="10" t="str">
        <f t="shared" si="311"/>
        <v/>
      </c>
      <c r="E379" s="61" t="str">
        <f t="shared" si="312"/>
        <v/>
      </c>
      <c r="F379" s="9" t="str">
        <f t="shared" si="313"/>
        <v/>
      </c>
      <c r="G379" s="8" t="str">
        <f t="shared" si="314"/>
        <v/>
      </c>
      <c r="H379" s="61" t="str">
        <f t="shared" si="315"/>
        <v/>
      </c>
      <c r="I379" s="3"/>
      <c r="J379" s="8" t="str">
        <f t="shared" si="316"/>
        <v/>
      </c>
      <c r="K379" s="61" t="str">
        <f t="shared" si="317"/>
        <v/>
      </c>
      <c r="L379" s="62" t="str">
        <f t="shared" si="318"/>
        <v/>
      </c>
      <c r="M379" s="8" t="str">
        <f t="shared" si="319"/>
        <v/>
      </c>
      <c r="N379" s="61" t="str">
        <f t="shared" si="320"/>
        <v/>
      </c>
      <c r="O379" s="62" t="str">
        <f t="shared" si="321"/>
        <v/>
      </c>
      <c r="P379" s="8" t="str">
        <f t="shared" si="322"/>
        <v/>
      </c>
      <c r="Q379" s="63" t="str">
        <f t="shared" si="323"/>
        <v/>
      </c>
    </row>
    <row r="380" spans="1:17" ht="13.5" customHeight="1">
      <c r="A380" s="80" t="str">
        <f t="shared" ref="A380:B380" si="385">IF(A302="","",A302)</f>
        <v/>
      </c>
      <c r="B380" s="9" t="str">
        <f t="shared" si="385"/>
        <v/>
      </c>
      <c r="C380" s="8" t="str">
        <f t="shared" si="310"/>
        <v/>
      </c>
      <c r="D380" s="10" t="str">
        <f t="shared" si="311"/>
        <v/>
      </c>
      <c r="E380" s="61" t="str">
        <f t="shared" si="312"/>
        <v/>
      </c>
      <c r="F380" s="9" t="str">
        <f t="shared" si="313"/>
        <v/>
      </c>
      <c r="G380" s="8" t="str">
        <f t="shared" si="314"/>
        <v/>
      </c>
      <c r="H380" s="61" t="str">
        <f t="shared" si="315"/>
        <v/>
      </c>
      <c r="I380" s="3"/>
      <c r="J380" s="8" t="str">
        <f t="shared" si="316"/>
        <v/>
      </c>
      <c r="K380" s="61" t="str">
        <f t="shared" si="317"/>
        <v/>
      </c>
      <c r="L380" s="62" t="str">
        <f t="shared" si="318"/>
        <v/>
      </c>
      <c r="M380" s="8" t="str">
        <f t="shared" si="319"/>
        <v/>
      </c>
      <c r="N380" s="61" t="str">
        <f t="shared" si="320"/>
        <v/>
      </c>
      <c r="O380" s="62" t="str">
        <f t="shared" si="321"/>
        <v/>
      </c>
      <c r="P380" s="8" t="str">
        <f t="shared" si="322"/>
        <v/>
      </c>
      <c r="Q380" s="63" t="str">
        <f t="shared" si="323"/>
        <v/>
      </c>
    </row>
    <row r="381" spans="1:17" ht="13.5" customHeight="1">
      <c r="A381" s="80" t="str">
        <f t="shared" ref="A381:B381" si="386">IF(A303="","",A303)</f>
        <v/>
      </c>
      <c r="B381" s="9" t="str">
        <f t="shared" si="386"/>
        <v/>
      </c>
      <c r="C381" s="8" t="str">
        <f t="shared" si="310"/>
        <v/>
      </c>
      <c r="D381" s="10" t="str">
        <f t="shared" si="311"/>
        <v/>
      </c>
      <c r="E381" s="61" t="str">
        <f t="shared" si="312"/>
        <v/>
      </c>
      <c r="F381" s="9" t="str">
        <f t="shared" si="313"/>
        <v/>
      </c>
      <c r="G381" s="8" t="str">
        <f t="shared" si="314"/>
        <v/>
      </c>
      <c r="H381" s="61" t="str">
        <f t="shared" si="315"/>
        <v/>
      </c>
      <c r="I381" s="3"/>
      <c r="J381" s="8" t="str">
        <f t="shared" si="316"/>
        <v/>
      </c>
      <c r="K381" s="61" t="str">
        <f t="shared" si="317"/>
        <v/>
      </c>
      <c r="L381" s="62" t="str">
        <f t="shared" si="318"/>
        <v/>
      </c>
      <c r="M381" s="8" t="str">
        <f t="shared" si="319"/>
        <v/>
      </c>
      <c r="N381" s="61" t="str">
        <f t="shared" si="320"/>
        <v/>
      </c>
      <c r="O381" s="62" t="str">
        <f t="shared" si="321"/>
        <v/>
      </c>
      <c r="P381" s="8" t="str">
        <f t="shared" si="322"/>
        <v/>
      </c>
      <c r="Q381" s="63" t="str">
        <f t="shared" si="323"/>
        <v/>
      </c>
    </row>
    <row r="382" spans="1:17" ht="13.5" customHeight="1">
      <c r="A382" s="80" t="str">
        <f t="shared" ref="A382:B382" si="387">IF(A304="","",A304)</f>
        <v/>
      </c>
      <c r="B382" s="9" t="str">
        <f t="shared" si="387"/>
        <v/>
      </c>
      <c r="C382" s="8" t="str">
        <f t="shared" ref="C382:C383" si="388">IF(B304="","",C304)</f>
        <v/>
      </c>
      <c r="D382" s="10" t="str">
        <f t="shared" ref="D382:D383" si="389">IF(B304="","",D304)</f>
        <v/>
      </c>
      <c r="E382" s="61" t="str">
        <f t="shared" ref="E382:E445" si="390">IF(B382="","",ROUND((B382*D382),0))</f>
        <v/>
      </c>
      <c r="F382" s="9" t="str">
        <f t="shared" ref="F382:F445" si="391">IF(B304="","",L304)</f>
        <v/>
      </c>
      <c r="G382" s="8" t="str">
        <f t="shared" ref="G382:G445" si="392">IF(B304="","",C304)</f>
        <v/>
      </c>
      <c r="H382" s="61" t="str">
        <f t="shared" ref="H382:H383" si="393">IF(B382="","",ROUND((E382-Q304),0))</f>
        <v/>
      </c>
      <c r="I382" s="3"/>
      <c r="J382" s="8" t="str">
        <f t="shared" ref="J382:J445" si="394">IF(B304="","",C304)</f>
        <v/>
      </c>
      <c r="K382" s="61" t="str">
        <f t="shared" ref="K382:K445" si="395">IF(B382="","",ROUND((D382*I382),0))</f>
        <v/>
      </c>
      <c r="L382" s="62" t="str">
        <f t="shared" ref="L382:L445" si="396">IF(B382="","",F382+I382)</f>
        <v/>
      </c>
      <c r="M382" s="8" t="str">
        <f t="shared" ref="M382:M445" si="397">IF(B304="","",C304)</f>
        <v/>
      </c>
      <c r="N382" s="61" t="str">
        <f t="shared" ref="N382:N445" si="398">IF(B382="","",ROUND((H382+K382),0))</f>
        <v/>
      </c>
      <c r="O382" s="62" t="str">
        <f t="shared" ref="O382:O445" si="399">IF(B382="","",B382-L382)</f>
        <v/>
      </c>
      <c r="P382" s="8" t="str">
        <f t="shared" ref="P382:P445" si="400">IF(B304="","",C304)</f>
        <v/>
      </c>
      <c r="Q382" s="63" t="str">
        <f t="shared" ref="Q382:Q445" si="401">IF(B382="","",ROUND((E382-N382),0))</f>
        <v/>
      </c>
    </row>
    <row r="383" spans="1:17" ht="13.5" customHeight="1" thickBot="1">
      <c r="A383" s="80" t="str">
        <f t="shared" ref="A383:B383" si="402">IF(A305="","",A305)</f>
        <v/>
      </c>
      <c r="B383" s="9" t="str">
        <f t="shared" si="402"/>
        <v/>
      </c>
      <c r="C383" s="8" t="str">
        <f t="shared" si="388"/>
        <v/>
      </c>
      <c r="D383" s="10" t="str">
        <f t="shared" si="389"/>
        <v/>
      </c>
      <c r="E383" s="61" t="str">
        <f t="shared" si="390"/>
        <v/>
      </c>
      <c r="F383" s="9" t="str">
        <f t="shared" si="391"/>
        <v/>
      </c>
      <c r="G383" s="8" t="str">
        <f t="shared" si="392"/>
        <v/>
      </c>
      <c r="H383" s="61" t="str">
        <f t="shared" si="393"/>
        <v/>
      </c>
      <c r="I383" s="3"/>
      <c r="J383" s="8" t="str">
        <f t="shared" si="394"/>
        <v/>
      </c>
      <c r="K383" s="61" t="str">
        <f t="shared" si="395"/>
        <v/>
      </c>
      <c r="L383" s="62" t="str">
        <f t="shared" si="396"/>
        <v/>
      </c>
      <c r="M383" s="8" t="str">
        <f t="shared" si="397"/>
        <v/>
      </c>
      <c r="N383" s="61" t="str">
        <f t="shared" si="398"/>
        <v/>
      </c>
      <c r="O383" s="62" t="str">
        <f t="shared" si="399"/>
        <v/>
      </c>
      <c r="P383" s="8" t="str">
        <f t="shared" si="400"/>
        <v/>
      </c>
      <c r="Q383" s="63" t="str">
        <f t="shared" si="401"/>
        <v/>
      </c>
    </row>
    <row r="384" spans="1:17" ht="13.5" customHeight="1" thickBot="1">
      <c r="A384" s="64" t="s">
        <v>12</v>
      </c>
      <c r="B384" s="25"/>
      <c r="C384" s="25"/>
      <c r="D384" s="25"/>
      <c r="E384" s="65">
        <f t="shared" ref="E384" si="403">ROUND(SUM(E318:E383),0)</f>
        <v>0</v>
      </c>
      <c r="F384" s="25"/>
      <c r="G384" s="25"/>
      <c r="H384" s="65">
        <f t="shared" ref="H384" si="404">ROUND(SUM(H318:H383),0)</f>
        <v>0</v>
      </c>
      <c r="I384" s="25"/>
      <c r="J384" s="25"/>
      <c r="K384" s="65">
        <f t="shared" ref="K384" si="405">ROUND(SUM(K318:K383),0)</f>
        <v>0</v>
      </c>
      <c r="L384" s="25"/>
      <c r="M384" s="25"/>
      <c r="N384" s="65">
        <f t="shared" ref="N384" si="406">ROUND(SUM(N318:N383),0)</f>
        <v>0</v>
      </c>
      <c r="O384" s="25"/>
      <c r="P384" s="25"/>
      <c r="Q384" s="66">
        <f t="shared" ref="Q384" si="407">ROUND(SUM(Q318:Q383),0)</f>
        <v>0</v>
      </c>
    </row>
    <row r="385" spans="1:17" ht="13.5" customHeight="1">
      <c r="A385" s="67" t="s">
        <v>19</v>
      </c>
      <c r="B385" s="26"/>
      <c r="C385" s="26"/>
      <c r="D385" s="26"/>
      <c r="E385" s="68">
        <f t="shared" ref="E385:E448" si="408">ROUND($E$73,0)</f>
        <v>0</v>
      </c>
      <c r="F385" s="26"/>
      <c r="G385" s="26"/>
      <c r="H385" s="68">
        <f t="shared" ref="H385:H387" si="409">ROUND(N307,0)</f>
        <v>0</v>
      </c>
      <c r="I385" s="26"/>
      <c r="J385" s="26"/>
      <c r="K385" s="5">
        <v>0</v>
      </c>
      <c r="L385" s="26"/>
      <c r="M385" s="26"/>
      <c r="N385" s="61">
        <f t="shared" ref="N385:N448" si="410">ROUND(H385+K385,0)</f>
        <v>0</v>
      </c>
      <c r="O385" s="26"/>
      <c r="P385" s="26"/>
      <c r="Q385" s="81">
        <f t="shared" ref="Q385:Q448" si="411">IF(E385=0,0,ROUND((E385-N385),0))</f>
        <v>0</v>
      </c>
    </row>
    <row r="386" spans="1:17" ht="13.5" customHeight="1">
      <c r="A386" s="71" t="s">
        <v>13</v>
      </c>
      <c r="B386" s="61"/>
      <c r="C386" s="72"/>
      <c r="D386" s="72"/>
      <c r="E386" s="82">
        <f t="shared" ref="E386:E449" si="412">ROUND($E$74,0)</f>
        <v>0</v>
      </c>
      <c r="F386" s="61"/>
      <c r="G386" s="72"/>
      <c r="H386" s="61">
        <f t="shared" si="409"/>
        <v>0</v>
      </c>
      <c r="I386" s="61"/>
      <c r="J386" s="72"/>
      <c r="K386" s="7">
        <v>0</v>
      </c>
      <c r="L386" s="61"/>
      <c r="M386" s="72"/>
      <c r="N386" s="61">
        <f t="shared" si="410"/>
        <v>0</v>
      </c>
      <c r="O386" s="61"/>
      <c r="P386" s="72"/>
      <c r="Q386" s="81">
        <f t="shared" si="411"/>
        <v>0</v>
      </c>
    </row>
    <row r="387" spans="1:17" ht="13.5" customHeight="1">
      <c r="A387" s="71" t="s">
        <v>20</v>
      </c>
      <c r="B387" s="27"/>
      <c r="C387" s="27"/>
      <c r="D387" s="27"/>
      <c r="E387" s="61">
        <f t="shared" ref="E387:E450" si="413">ROUND($E$75,0)</f>
        <v>0</v>
      </c>
      <c r="F387" s="27"/>
      <c r="G387" s="27"/>
      <c r="H387" s="61">
        <f t="shared" si="409"/>
        <v>0</v>
      </c>
      <c r="I387" s="27"/>
      <c r="J387" s="27"/>
      <c r="K387" s="7">
        <v>0</v>
      </c>
      <c r="L387" s="27"/>
      <c r="M387" s="27"/>
      <c r="N387" s="61">
        <f t="shared" si="410"/>
        <v>0</v>
      </c>
      <c r="O387" s="27"/>
      <c r="P387" s="27"/>
      <c r="Q387" s="81">
        <f t="shared" si="411"/>
        <v>0</v>
      </c>
    </row>
    <row r="388" spans="1:17" ht="13.5" customHeight="1">
      <c r="A388" s="67" t="s">
        <v>14</v>
      </c>
      <c r="B388" s="68"/>
      <c r="C388" s="70"/>
      <c r="D388" s="70"/>
      <c r="E388" s="68">
        <f t="shared" ref="E388" si="414">ROUND(SUM(E384:E387),0)</f>
        <v>0</v>
      </c>
      <c r="F388" s="68"/>
      <c r="G388" s="70"/>
      <c r="H388" s="68">
        <f t="shared" ref="H388" si="415">ROUND(SUM(H384:H387),0)</f>
        <v>0</v>
      </c>
      <c r="I388" s="68"/>
      <c r="J388" s="70"/>
      <c r="K388" s="68">
        <f t="shared" ref="K388" si="416">ROUND(SUM(K384:K387),0)</f>
        <v>0</v>
      </c>
      <c r="L388" s="68"/>
      <c r="M388" s="70"/>
      <c r="N388" s="68">
        <f t="shared" ref="N388" si="417">ROUND(SUM(N384:N387),0)</f>
        <v>0</v>
      </c>
      <c r="O388" s="68"/>
      <c r="P388" s="70"/>
      <c r="Q388" s="83">
        <f t="shared" ref="Q388" si="418">ROUND(SUM(Q384:Q387),0)</f>
        <v>0</v>
      </c>
    </row>
    <row r="389" spans="1:17" ht="13.5" customHeight="1" thickBot="1">
      <c r="A389" s="73" t="s">
        <v>85</v>
      </c>
      <c r="B389" s="74"/>
      <c r="C389" s="75"/>
      <c r="D389" s="75"/>
      <c r="E389" s="74">
        <f t="shared" ref="E389:E452" si="419">ROUND(E388*0.1,0)</f>
        <v>0</v>
      </c>
      <c r="F389" s="74"/>
      <c r="G389" s="75"/>
      <c r="H389" s="74">
        <f t="shared" ref="H389:H452" si="420">ROUND(H388*0.1,0)</f>
        <v>0</v>
      </c>
      <c r="I389" s="74"/>
      <c r="J389" s="75"/>
      <c r="K389" s="74">
        <f t="shared" ref="K389:K452" si="421">ROUND(K388*0.1,0)</f>
        <v>0</v>
      </c>
      <c r="L389" s="74"/>
      <c r="M389" s="75"/>
      <c r="N389" s="74">
        <f t="shared" ref="N389:N452" si="422">ROUND(N388*0.1,0)</f>
        <v>0</v>
      </c>
      <c r="O389" s="74"/>
      <c r="P389" s="75"/>
      <c r="Q389" s="76">
        <f t="shared" ref="Q389:Q452" si="423">ROUND(Q388*0.1,0)</f>
        <v>0</v>
      </c>
    </row>
    <row r="390" spans="1:17" ht="18.600000000000001" customHeight="1" thickBot="1">
      <c r="A390" s="84" t="s">
        <v>15</v>
      </c>
      <c r="B390" s="85"/>
      <c r="C390" s="85"/>
      <c r="D390" s="85"/>
      <c r="E390" s="85">
        <f t="shared" ref="E390" si="424">ROUND(E388+E389,0)</f>
        <v>0</v>
      </c>
      <c r="F390" s="85"/>
      <c r="G390" s="85"/>
      <c r="H390" s="85">
        <f t="shared" ref="H390" si="425">ROUND(H388+H389,0)</f>
        <v>0</v>
      </c>
      <c r="I390" s="85"/>
      <c r="J390" s="85"/>
      <c r="K390" s="85">
        <f t="shared" ref="K390" si="426">ROUND(K388+K389,0)</f>
        <v>0</v>
      </c>
      <c r="L390" s="85"/>
      <c r="M390" s="85"/>
      <c r="N390" s="85">
        <f t="shared" ref="N390" si="427">ROUND(N388+N389,0)</f>
        <v>0</v>
      </c>
      <c r="O390" s="85"/>
      <c r="P390" s="85"/>
      <c r="Q390" s="79">
        <f t="shared" ref="Q390" si="428">ROUND(Q388+Q389,0)</f>
        <v>0</v>
      </c>
    </row>
    <row r="391" spans="1:17" s="51" customFormat="1" ht="18.75" customHeight="1" thickBot="1">
      <c r="A391" s="1">
        <f t="shared" ref="A391" si="429">EOMONTH(A313,1)</f>
        <v>45961</v>
      </c>
      <c r="B391" s="50">
        <f t="shared" ref="B391" si="430">A391</f>
        <v>45961</v>
      </c>
      <c r="C391" s="51" t="s">
        <v>0</v>
      </c>
      <c r="E391" s="123">
        <f>請求書!$I$5</f>
        <v>0</v>
      </c>
      <c r="F391" s="123"/>
      <c r="G391" s="123"/>
      <c r="H391" s="123"/>
      <c r="I391" s="123"/>
      <c r="J391" s="28">
        <f t="shared" ref="J391" si="431">J313+1</f>
        <v>6</v>
      </c>
      <c r="K391" s="51" t="s">
        <v>1</v>
      </c>
      <c r="L391" s="124" t="s">
        <v>2</v>
      </c>
      <c r="M391" s="124"/>
      <c r="N391" s="125">
        <f t="shared" ref="N391:N454" si="432">$N$1</f>
        <v>0</v>
      </c>
      <c r="O391" s="125"/>
      <c r="P391" s="125"/>
      <c r="Q391" s="125"/>
    </row>
    <row r="392" spans="1:17" ht="6" customHeight="1" thickBot="1">
      <c r="A392" s="53"/>
      <c r="B392" s="54"/>
      <c r="C392" s="53"/>
      <c r="D392" s="53"/>
      <c r="E392" s="53"/>
      <c r="F392" s="54"/>
      <c r="G392" s="53"/>
      <c r="H392" s="53"/>
      <c r="I392" s="54"/>
      <c r="J392" s="53"/>
      <c r="K392" s="53"/>
      <c r="L392" s="54"/>
      <c r="M392" s="53"/>
      <c r="N392" s="53"/>
      <c r="O392" s="54"/>
      <c r="P392" s="53"/>
      <c r="Q392" s="54"/>
    </row>
    <row r="393" spans="1:17" ht="13.5" customHeight="1">
      <c r="A393" s="126" t="s">
        <v>17</v>
      </c>
      <c r="B393" s="129" t="s">
        <v>3</v>
      </c>
      <c r="C393" s="130"/>
      <c r="D393" s="130"/>
      <c r="E393" s="131"/>
      <c r="F393" s="135" t="s">
        <v>4</v>
      </c>
      <c r="G393" s="136"/>
      <c r="H393" s="136"/>
      <c r="I393" s="136"/>
      <c r="J393" s="136"/>
      <c r="K393" s="136"/>
      <c r="L393" s="136"/>
      <c r="M393" s="136"/>
      <c r="N393" s="137"/>
      <c r="O393" s="129" t="s">
        <v>18</v>
      </c>
      <c r="P393" s="130"/>
      <c r="Q393" s="138"/>
    </row>
    <row r="394" spans="1:17" ht="13.5" customHeight="1">
      <c r="A394" s="127"/>
      <c r="B394" s="132"/>
      <c r="C394" s="133"/>
      <c r="D394" s="133"/>
      <c r="E394" s="134"/>
      <c r="F394" s="140" t="s">
        <v>16</v>
      </c>
      <c r="G394" s="141"/>
      <c r="H394" s="142"/>
      <c r="I394" s="140" t="s">
        <v>5</v>
      </c>
      <c r="J394" s="141"/>
      <c r="K394" s="142"/>
      <c r="L394" s="140" t="s">
        <v>6</v>
      </c>
      <c r="M394" s="141"/>
      <c r="N394" s="142"/>
      <c r="O394" s="132"/>
      <c r="P394" s="133"/>
      <c r="Q394" s="139"/>
    </row>
    <row r="395" spans="1:17" ht="13.5" customHeight="1">
      <c r="A395" s="128"/>
      <c r="B395" s="57" t="s">
        <v>7</v>
      </c>
      <c r="C395" s="58" t="s">
        <v>8</v>
      </c>
      <c r="D395" s="58" t="s">
        <v>9</v>
      </c>
      <c r="E395" s="58" t="s">
        <v>10</v>
      </c>
      <c r="F395" s="57" t="s">
        <v>7</v>
      </c>
      <c r="G395" s="58" t="s">
        <v>8</v>
      </c>
      <c r="H395" s="59" t="s">
        <v>11</v>
      </c>
      <c r="I395" s="57" t="s">
        <v>7</v>
      </c>
      <c r="J395" s="58" t="s">
        <v>8</v>
      </c>
      <c r="K395" s="59" t="s">
        <v>11</v>
      </c>
      <c r="L395" s="57" t="s">
        <v>7</v>
      </c>
      <c r="M395" s="58" t="s">
        <v>8</v>
      </c>
      <c r="N395" s="59" t="s">
        <v>11</v>
      </c>
      <c r="O395" s="57" t="s">
        <v>7</v>
      </c>
      <c r="P395" s="58" t="s">
        <v>8</v>
      </c>
      <c r="Q395" s="60" t="s">
        <v>11</v>
      </c>
    </row>
    <row r="396" spans="1:17" ht="13.5" customHeight="1">
      <c r="A396" s="80" t="str">
        <f t="shared" ref="A396:B396" si="433">IF(A318="","",A318)</f>
        <v/>
      </c>
      <c r="B396" s="9" t="str">
        <f t="shared" si="433"/>
        <v/>
      </c>
      <c r="C396" s="8" t="str">
        <f t="shared" ref="C396:C459" si="434">IF(B318="","",C318)</f>
        <v/>
      </c>
      <c r="D396" s="10" t="str">
        <f t="shared" ref="D396:D459" si="435">IF(B318="","",D318)</f>
        <v/>
      </c>
      <c r="E396" s="61" t="str">
        <f t="shared" ref="E396:E459" si="436">IF(B396="","",ROUND((B396*D396),0))</f>
        <v/>
      </c>
      <c r="F396" s="9" t="str">
        <f t="shared" ref="F396:F459" si="437">IF(B318="","",L318)</f>
        <v/>
      </c>
      <c r="G396" s="8" t="str">
        <f t="shared" ref="G396:G459" si="438">IF(B318="","",C318)</f>
        <v/>
      </c>
      <c r="H396" s="61" t="str">
        <f t="shared" ref="H396:H459" si="439">IF(B396="","",ROUND((E396-Q318),0))</f>
        <v/>
      </c>
      <c r="I396" s="3"/>
      <c r="J396" s="8" t="str">
        <f t="shared" ref="J396:J459" si="440">IF(B318="","",C318)</f>
        <v/>
      </c>
      <c r="K396" s="61" t="str">
        <f t="shared" ref="K396:K459" si="441">IF(B396="","",ROUND((D396*I396),0))</f>
        <v/>
      </c>
      <c r="L396" s="62" t="str">
        <f t="shared" ref="L396:L459" si="442">IF(B396="","",F396+I396)</f>
        <v/>
      </c>
      <c r="M396" s="8" t="str">
        <f t="shared" ref="M396:M459" si="443">IF(B318="","",C318)</f>
        <v/>
      </c>
      <c r="N396" s="61" t="str">
        <f t="shared" ref="N396:N459" si="444">IF(B396="","",ROUND((H396+K396),0))</f>
        <v/>
      </c>
      <c r="O396" s="62" t="str">
        <f t="shared" ref="O396:O459" si="445">IF(B396="","",B396-L396)</f>
        <v/>
      </c>
      <c r="P396" s="8" t="str">
        <f t="shared" ref="P396:P459" si="446">IF(B318="","",C318)</f>
        <v/>
      </c>
      <c r="Q396" s="63" t="str">
        <f t="shared" ref="Q396:Q459" si="447">IF(B396="","",ROUND((E396-N396),0))</f>
        <v/>
      </c>
    </row>
    <row r="397" spans="1:17" ht="13.5" customHeight="1">
      <c r="A397" s="80" t="str">
        <f t="shared" ref="A397:B397" si="448">IF(A319="","",A319)</f>
        <v/>
      </c>
      <c r="B397" s="9" t="str">
        <f t="shared" si="448"/>
        <v/>
      </c>
      <c r="C397" s="8" t="str">
        <f t="shared" si="434"/>
        <v/>
      </c>
      <c r="D397" s="10" t="str">
        <f t="shared" si="435"/>
        <v/>
      </c>
      <c r="E397" s="61" t="str">
        <f t="shared" si="436"/>
        <v/>
      </c>
      <c r="F397" s="9" t="str">
        <f t="shared" si="437"/>
        <v/>
      </c>
      <c r="G397" s="8" t="str">
        <f t="shared" si="438"/>
        <v/>
      </c>
      <c r="H397" s="61" t="str">
        <f t="shared" si="439"/>
        <v/>
      </c>
      <c r="I397" s="3"/>
      <c r="J397" s="8" t="str">
        <f t="shared" si="440"/>
        <v/>
      </c>
      <c r="K397" s="61" t="str">
        <f t="shared" si="441"/>
        <v/>
      </c>
      <c r="L397" s="62" t="str">
        <f t="shared" si="442"/>
        <v/>
      </c>
      <c r="M397" s="8" t="str">
        <f t="shared" si="443"/>
        <v/>
      </c>
      <c r="N397" s="61" t="str">
        <f t="shared" si="444"/>
        <v/>
      </c>
      <c r="O397" s="62" t="str">
        <f t="shared" si="445"/>
        <v/>
      </c>
      <c r="P397" s="8" t="str">
        <f t="shared" si="446"/>
        <v/>
      </c>
      <c r="Q397" s="63" t="str">
        <f t="shared" si="447"/>
        <v/>
      </c>
    </row>
    <row r="398" spans="1:17" ht="13.5" customHeight="1">
      <c r="A398" s="80" t="str">
        <f t="shared" ref="A398:B398" si="449">IF(A320="","",A320)</f>
        <v/>
      </c>
      <c r="B398" s="9" t="str">
        <f t="shared" si="449"/>
        <v/>
      </c>
      <c r="C398" s="8" t="str">
        <f t="shared" si="434"/>
        <v/>
      </c>
      <c r="D398" s="10" t="str">
        <f t="shared" si="435"/>
        <v/>
      </c>
      <c r="E398" s="61" t="str">
        <f t="shared" si="436"/>
        <v/>
      </c>
      <c r="F398" s="9" t="str">
        <f t="shared" si="437"/>
        <v/>
      </c>
      <c r="G398" s="8" t="str">
        <f t="shared" si="438"/>
        <v/>
      </c>
      <c r="H398" s="61" t="str">
        <f t="shared" si="439"/>
        <v/>
      </c>
      <c r="I398" s="3"/>
      <c r="J398" s="8" t="str">
        <f t="shared" si="440"/>
        <v/>
      </c>
      <c r="K398" s="61" t="str">
        <f t="shared" si="441"/>
        <v/>
      </c>
      <c r="L398" s="62" t="str">
        <f t="shared" si="442"/>
        <v/>
      </c>
      <c r="M398" s="8" t="str">
        <f t="shared" si="443"/>
        <v/>
      </c>
      <c r="N398" s="61" t="str">
        <f t="shared" si="444"/>
        <v/>
      </c>
      <c r="O398" s="62" t="str">
        <f t="shared" si="445"/>
        <v/>
      </c>
      <c r="P398" s="8" t="str">
        <f t="shared" si="446"/>
        <v/>
      </c>
      <c r="Q398" s="63" t="str">
        <f t="shared" si="447"/>
        <v/>
      </c>
    </row>
    <row r="399" spans="1:17" ht="13.5" customHeight="1">
      <c r="A399" s="80" t="str">
        <f t="shared" ref="A399:B399" si="450">IF(A321="","",A321)</f>
        <v/>
      </c>
      <c r="B399" s="9" t="str">
        <f t="shared" si="450"/>
        <v/>
      </c>
      <c r="C399" s="8" t="str">
        <f t="shared" si="434"/>
        <v/>
      </c>
      <c r="D399" s="10" t="str">
        <f t="shared" si="435"/>
        <v/>
      </c>
      <c r="E399" s="61" t="str">
        <f t="shared" si="436"/>
        <v/>
      </c>
      <c r="F399" s="9" t="str">
        <f t="shared" si="437"/>
        <v/>
      </c>
      <c r="G399" s="8" t="str">
        <f t="shared" si="438"/>
        <v/>
      </c>
      <c r="H399" s="61" t="str">
        <f t="shared" si="439"/>
        <v/>
      </c>
      <c r="I399" s="3"/>
      <c r="J399" s="8" t="str">
        <f t="shared" si="440"/>
        <v/>
      </c>
      <c r="K399" s="61" t="str">
        <f t="shared" si="441"/>
        <v/>
      </c>
      <c r="L399" s="62" t="str">
        <f t="shared" si="442"/>
        <v/>
      </c>
      <c r="M399" s="8" t="str">
        <f t="shared" si="443"/>
        <v/>
      </c>
      <c r="N399" s="61" t="str">
        <f t="shared" si="444"/>
        <v/>
      </c>
      <c r="O399" s="62" t="str">
        <f t="shared" si="445"/>
        <v/>
      </c>
      <c r="P399" s="8" t="str">
        <f t="shared" si="446"/>
        <v/>
      </c>
      <c r="Q399" s="63" t="str">
        <f t="shared" si="447"/>
        <v/>
      </c>
    </row>
    <row r="400" spans="1:17" ht="13.5" customHeight="1">
      <c r="A400" s="80" t="str">
        <f t="shared" ref="A400:B400" si="451">IF(A322="","",A322)</f>
        <v/>
      </c>
      <c r="B400" s="9" t="str">
        <f t="shared" si="451"/>
        <v/>
      </c>
      <c r="C400" s="8" t="str">
        <f t="shared" si="434"/>
        <v/>
      </c>
      <c r="D400" s="10" t="str">
        <f t="shared" si="435"/>
        <v/>
      </c>
      <c r="E400" s="61" t="str">
        <f t="shared" si="436"/>
        <v/>
      </c>
      <c r="F400" s="9" t="str">
        <f t="shared" si="437"/>
        <v/>
      </c>
      <c r="G400" s="8" t="str">
        <f t="shared" si="438"/>
        <v/>
      </c>
      <c r="H400" s="61" t="str">
        <f t="shared" si="439"/>
        <v/>
      </c>
      <c r="I400" s="3"/>
      <c r="J400" s="8" t="str">
        <f t="shared" si="440"/>
        <v/>
      </c>
      <c r="K400" s="61" t="str">
        <f t="shared" si="441"/>
        <v/>
      </c>
      <c r="L400" s="62" t="str">
        <f t="shared" si="442"/>
        <v/>
      </c>
      <c r="M400" s="8" t="str">
        <f t="shared" si="443"/>
        <v/>
      </c>
      <c r="N400" s="61" t="str">
        <f t="shared" si="444"/>
        <v/>
      </c>
      <c r="O400" s="62" t="str">
        <f t="shared" si="445"/>
        <v/>
      </c>
      <c r="P400" s="8" t="str">
        <f t="shared" si="446"/>
        <v/>
      </c>
      <c r="Q400" s="63" t="str">
        <f t="shared" si="447"/>
        <v/>
      </c>
    </row>
    <row r="401" spans="1:17" ht="13.5" customHeight="1">
      <c r="A401" s="80" t="str">
        <f t="shared" ref="A401:B401" si="452">IF(A323="","",A323)</f>
        <v/>
      </c>
      <c r="B401" s="9" t="str">
        <f t="shared" si="452"/>
        <v/>
      </c>
      <c r="C401" s="8" t="str">
        <f t="shared" si="434"/>
        <v/>
      </c>
      <c r="D401" s="10" t="str">
        <f t="shared" si="435"/>
        <v/>
      </c>
      <c r="E401" s="61" t="str">
        <f t="shared" si="436"/>
        <v/>
      </c>
      <c r="F401" s="9" t="str">
        <f t="shared" si="437"/>
        <v/>
      </c>
      <c r="G401" s="8" t="str">
        <f t="shared" si="438"/>
        <v/>
      </c>
      <c r="H401" s="61" t="str">
        <f t="shared" si="439"/>
        <v/>
      </c>
      <c r="I401" s="3"/>
      <c r="J401" s="8" t="str">
        <f t="shared" si="440"/>
        <v/>
      </c>
      <c r="K401" s="61" t="str">
        <f t="shared" si="441"/>
        <v/>
      </c>
      <c r="L401" s="62" t="str">
        <f t="shared" si="442"/>
        <v/>
      </c>
      <c r="M401" s="8" t="str">
        <f t="shared" si="443"/>
        <v/>
      </c>
      <c r="N401" s="61" t="str">
        <f t="shared" si="444"/>
        <v/>
      </c>
      <c r="O401" s="62" t="str">
        <f t="shared" si="445"/>
        <v/>
      </c>
      <c r="P401" s="8" t="str">
        <f t="shared" si="446"/>
        <v/>
      </c>
      <c r="Q401" s="63" t="str">
        <f t="shared" si="447"/>
        <v/>
      </c>
    </row>
    <row r="402" spans="1:17" ht="13.5" customHeight="1">
      <c r="A402" s="80" t="str">
        <f t="shared" ref="A402:B402" si="453">IF(A324="","",A324)</f>
        <v/>
      </c>
      <c r="B402" s="9" t="str">
        <f t="shared" si="453"/>
        <v/>
      </c>
      <c r="C402" s="8" t="str">
        <f t="shared" si="434"/>
        <v/>
      </c>
      <c r="D402" s="10" t="str">
        <f t="shared" si="435"/>
        <v/>
      </c>
      <c r="E402" s="61" t="str">
        <f t="shared" si="436"/>
        <v/>
      </c>
      <c r="F402" s="9" t="str">
        <f t="shared" si="437"/>
        <v/>
      </c>
      <c r="G402" s="8" t="str">
        <f t="shared" si="438"/>
        <v/>
      </c>
      <c r="H402" s="61" t="str">
        <f t="shared" si="439"/>
        <v/>
      </c>
      <c r="I402" s="3"/>
      <c r="J402" s="8" t="str">
        <f t="shared" si="440"/>
        <v/>
      </c>
      <c r="K402" s="61" t="str">
        <f t="shared" si="441"/>
        <v/>
      </c>
      <c r="L402" s="62" t="str">
        <f t="shared" si="442"/>
        <v/>
      </c>
      <c r="M402" s="8" t="str">
        <f t="shared" si="443"/>
        <v/>
      </c>
      <c r="N402" s="61" t="str">
        <f t="shared" si="444"/>
        <v/>
      </c>
      <c r="O402" s="62" t="str">
        <f t="shared" si="445"/>
        <v/>
      </c>
      <c r="P402" s="8" t="str">
        <f t="shared" si="446"/>
        <v/>
      </c>
      <c r="Q402" s="63" t="str">
        <f t="shared" si="447"/>
        <v/>
      </c>
    </row>
    <row r="403" spans="1:17" ht="13.5" customHeight="1">
      <c r="A403" s="80" t="str">
        <f t="shared" ref="A403:B403" si="454">IF(A325="","",A325)</f>
        <v/>
      </c>
      <c r="B403" s="9" t="str">
        <f t="shared" si="454"/>
        <v/>
      </c>
      <c r="C403" s="8" t="str">
        <f t="shared" si="434"/>
        <v/>
      </c>
      <c r="D403" s="10" t="str">
        <f t="shared" si="435"/>
        <v/>
      </c>
      <c r="E403" s="61" t="str">
        <f t="shared" si="436"/>
        <v/>
      </c>
      <c r="F403" s="9" t="str">
        <f t="shared" si="437"/>
        <v/>
      </c>
      <c r="G403" s="8" t="str">
        <f t="shared" si="438"/>
        <v/>
      </c>
      <c r="H403" s="61" t="str">
        <f t="shared" si="439"/>
        <v/>
      </c>
      <c r="I403" s="3"/>
      <c r="J403" s="8" t="str">
        <f t="shared" si="440"/>
        <v/>
      </c>
      <c r="K403" s="61" t="str">
        <f t="shared" si="441"/>
        <v/>
      </c>
      <c r="L403" s="62" t="str">
        <f t="shared" si="442"/>
        <v/>
      </c>
      <c r="M403" s="8" t="str">
        <f t="shared" si="443"/>
        <v/>
      </c>
      <c r="N403" s="61" t="str">
        <f t="shared" si="444"/>
        <v/>
      </c>
      <c r="O403" s="62" t="str">
        <f t="shared" si="445"/>
        <v/>
      </c>
      <c r="P403" s="8" t="str">
        <f t="shared" si="446"/>
        <v/>
      </c>
      <c r="Q403" s="63" t="str">
        <f t="shared" si="447"/>
        <v/>
      </c>
    </row>
    <row r="404" spans="1:17" ht="13.5" customHeight="1">
      <c r="A404" s="80" t="str">
        <f t="shared" ref="A404:B404" si="455">IF(A326="","",A326)</f>
        <v/>
      </c>
      <c r="B404" s="9" t="str">
        <f t="shared" si="455"/>
        <v/>
      </c>
      <c r="C404" s="8" t="str">
        <f t="shared" si="434"/>
        <v/>
      </c>
      <c r="D404" s="10" t="str">
        <f t="shared" si="435"/>
        <v/>
      </c>
      <c r="E404" s="61" t="str">
        <f t="shared" si="436"/>
        <v/>
      </c>
      <c r="F404" s="9" t="str">
        <f t="shared" si="437"/>
        <v/>
      </c>
      <c r="G404" s="8" t="str">
        <f t="shared" si="438"/>
        <v/>
      </c>
      <c r="H404" s="61" t="str">
        <f t="shared" si="439"/>
        <v/>
      </c>
      <c r="I404" s="3"/>
      <c r="J404" s="8" t="str">
        <f t="shared" si="440"/>
        <v/>
      </c>
      <c r="K404" s="61" t="str">
        <f t="shared" si="441"/>
        <v/>
      </c>
      <c r="L404" s="62" t="str">
        <f t="shared" si="442"/>
        <v/>
      </c>
      <c r="M404" s="8" t="str">
        <f t="shared" si="443"/>
        <v/>
      </c>
      <c r="N404" s="61" t="str">
        <f t="shared" si="444"/>
        <v/>
      </c>
      <c r="O404" s="62" t="str">
        <f t="shared" si="445"/>
        <v/>
      </c>
      <c r="P404" s="8" t="str">
        <f t="shared" si="446"/>
        <v/>
      </c>
      <c r="Q404" s="63" t="str">
        <f t="shared" si="447"/>
        <v/>
      </c>
    </row>
    <row r="405" spans="1:17" ht="13.5" customHeight="1">
      <c r="A405" s="80" t="str">
        <f t="shared" ref="A405:B405" si="456">IF(A327="","",A327)</f>
        <v/>
      </c>
      <c r="B405" s="9" t="str">
        <f t="shared" si="456"/>
        <v/>
      </c>
      <c r="C405" s="8" t="str">
        <f t="shared" si="434"/>
        <v/>
      </c>
      <c r="D405" s="10" t="str">
        <f t="shared" si="435"/>
        <v/>
      </c>
      <c r="E405" s="61" t="str">
        <f t="shared" si="436"/>
        <v/>
      </c>
      <c r="F405" s="9" t="str">
        <f t="shared" si="437"/>
        <v/>
      </c>
      <c r="G405" s="8" t="str">
        <f t="shared" si="438"/>
        <v/>
      </c>
      <c r="H405" s="61" t="str">
        <f t="shared" si="439"/>
        <v/>
      </c>
      <c r="I405" s="3"/>
      <c r="J405" s="8" t="str">
        <f t="shared" si="440"/>
        <v/>
      </c>
      <c r="K405" s="61" t="str">
        <f t="shared" si="441"/>
        <v/>
      </c>
      <c r="L405" s="62" t="str">
        <f t="shared" si="442"/>
        <v/>
      </c>
      <c r="M405" s="8" t="str">
        <f t="shared" si="443"/>
        <v/>
      </c>
      <c r="N405" s="61" t="str">
        <f t="shared" si="444"/>
        <v/>
      </c>
      <c r="O405" s="62" t="str">
        <f t="shared" si="445"/>
        <v/>
      </c>
      <c r="P405" s="8" t="str">
        <f t="shared" si="446"/>
        <v/>
      </c>
      <c r="Q405" s="63" t="str">
        <f t="shared" si="447"/>
        <v/>
      </c>
    </row>
    <row r="406" spans="1:17" ht="13.5" customHeight="1">
      <c r="A406" s="80" t="str">
        <f t="shared" ref="A406:B406" si="457">IF(A328="","",A328)</f>
        <v/>
      </c>
      <c r="B406" s="9" t="str">
        <f t="shared" si="457"/>
        <v/>
      </c>
      <c r="C406" s="8" t="str">
        <f t="shared" si="434"/>
        <v/>
      </c>
      <c r="D406" s="10" t="str">
        <f t="shared" si="435"/>
        <v/>
      </c>
      <c r="E406" s="61" t="str">
        <f t="shared" si="436"/>
        <v/>
      </c>
      <c r="F406" s="9" t="str">
        <f t="shared" si="437"/>
        <v/>
      </c>
      <c r="G406" s="8" t="str">
        <f t="shared" si="438"/>
        <v/>
      </c>
      <c r="H406" s="61" t="str">
        <f t="shared" si="439"/>
        <v/>
      </c>
      <c r="I406" s="3"/>
      <c r="J406" s="8" t="str">
        <f t="shared" si="440"/>
        <v/>
      </c>
      <c r="K406" s="61" t="str">
        <f t="shared" si="441"/>
        <v/>
      </c>
      <c r="L406" s="62" t="str">
        <f t="shared" si="442"/>
        <v/>
      </c>
      <c r="M406" s="8" t="str">
        <f t="shared" si="443"/>
        <v/>
      </c>
      <c r="N406" s="61" t="str">
        <f t="shared" si="444"/>
        <v/>
      </c>
      <c r="O406" s="62" t="str">
        <f t="shared" si="445"/>
        <v/>
      </c>
      <c r="P406" s="8" t="str">
        <f t="shared" si="446"/>
        <v/>
      </c>
      <c r="Q406" s="63" t="str">
        <f t="shared" si="447"/>
        <v/>
      </c>
    </row>
    <row r="407" spans="1:17" ht="13.5" customHeight="1">
      <c r="A407" s="80" t="str">
        <f t="shared" ref="A407:B407" si="458">IF(A329="","",A329)</f>
        <v/>
      </c>
      <c r="B407" s="9" t="str">
        <f t="shared" si="458"/>
        <v/>
      </c>
      <c r="C407" s="8" t="str">
        <f t="shared" si="434"/>
        <v/>
      </c>
      <c r="D407" s="10" t="str">
        <f t="shared" si="435"/>
        <v/>
      </c>
      <c r="E407" s="61" t="str">
        <f t="shared" si="436"/>
        <v/>
      </c>
      <c r="F407" s="9" t="str">
        <f t="shared" si="437"/>
        <v/>
      </c>
      <c r="G407" s="8" t="str">
        <f t="shared" si="438"/>
        <v/>
      </c>
      <c r="H407" s="61" t="str">
        <f t="shared" si="439"/>
        <v/>
      </c>
      <c r="I407" s="3"/>
      <c r="J407" s="8" t="str">
        <f t="shared" si="440"/>
        <v/>
      </c>
      <c r="K407" s="61" t="str">
        <f t="shared" si="441"/>
        <v/>
      </c>
      <c r="L407" s="62" t="str">
        <f t="shared" si="442"/>
        <v/>
      </c>
      <c r="M407" s="8" t="str">
        <f t="shared" si="443"/>
        <v/>
      </c>
      <c r="N407" s="61" t="str">
        <f t="shared" si="444"/>
        <v/>
      </c>
      <c r="O407" s="62" t="str">
        <f t="shared" si="445"/>
        <v/>
      </c>
      <c r="P407" s="8" t="str">
        <f t="shared" si="446"/>
        <v/>
      </c>
      <c r="Q407" s="63" t="str">
        <f t="shared" si="447"/>
        <v/>
      </c>
    </row>
    <row r="408" spans="1:17" ht="13.5" customHeight="1">
      <c r="A408" s="80" t="str">
        <f t="shared" ref="A408:B408" si="459">IF(A330="","",A330)</f>
        <v/>
      </c>
      <c r="B408" s="9" t="str">
        <f t="shared" si="459"/>
        <v/>
      </c>
      <c r="C408" s="8" t="str">
        <f t="shared" si="434"/>
        <v/>
      </c>
      <c r="D408" s="10" t="str">
        <f t="shared" si="435"/>
        <v/>
      </c>
      <c r="E408" s="61" t="str">
        <f t="shared" si="436"/>
        <v/>
      </c>
      <c r="F408" s="9" t="str">
        <f t="shared" si="437"/>
        <v/>
      </c>
      <c r="G408" s="8" t="str">
        <f t="shared" si="438"/>
        <v/>
      </c>
      <c r="H408" s="61" t="str">
        <f t="shared" si="439"/>
        <v/>
      </c>
      <c r="I408" s="3"/>
      <c r="J408" s="8" t="str">
        <f t="shared" si="440"/>
        <v/>
      </c>
      <c r="K408" s="61" t="str">
        <f t="shared" si="441"/>
        <v/>
      </c>
      <c r="L408" s="62" t="str">
        <f t="shared" si="442"/>
        <v/>
      </c>
      <c r="M408" s="8" t="str">
        <f t="shared" si="443"/>
        <v/>
      </c>
      <c r="N408" s="61" t="str">
        <f t="shared" si="444"/>
        <v/>
      </c>
      <c r="O408" s="62" t="str">
        <f t="shared" si="445"/>
        <v/>
      </c>
      <c r="P408" s="8" t="str">
        <f t="shared" si="446"/>
        <v/>
      </c>
      <c r="Q408" s="63" t="str">
        <f t="shared" si="447"/>
        <v/>
      </c>
    </row>
    <row r="409" spans="1:17" ht="13.5" customHeight="1">
      <c r="A409" s="80" t="str">
        <f t="shared" ref="A409:B409" si="460">IF(A331="","",A331)</f>
        <v/>
      </c>
      <c r="B409" s="9" t="str">
        <f t="shared" si="460"/>
        <v/>
      </c>
      <c r="C409" s="8" t="str">
        <f t="shared" si="434"/>
        <v/>
      </c>
      <c r="D409" s="10" t="str">
        <f t="shared" si="435"/>
        <v/>
      </c>
      <c r="E409" s="61" t="str">
        <f t="shared" si="436"/>
        <v/>
      </c>
      <c r="F409" s="9" t="str">
        <f t="shared" si="437"/>
        <v/>
      </c>
      <c r="G409" s="8" t="str">
        <f t="shared" si="438"/>
        <v/>
      </c>
      <c r="H409" s="61" t="str">
        <f t="shared" si="439"/>
        <v/>
      </c>
      <c r="I409" s="3"/>
      <c r="J409" s="8" t="str">
        <f t="shared" si="440"/>
        <v/>
      </c>
      <c r="K409" s="61" t="str">
        <f t="shared" si="441"/>
        <v/>
      </c>
      <c r="L409" s="62" t="str">
        <f t="shared" si="442"/>
        <v/>
      </c>
      <c r="M409" s="8" t="str">
        <f t="shared" si="443"/>
        <v/>
      </c>
      <c r="N409" s="61" t="str">
        <f t="shared" si="444"/>
        <v/>
      </c>
      <c r="O409" s="62" t="str">
        <f t="shared" si="445"/>
        <v/>
      </c>
      <c r="P409" s="8" t="str">
        <f t="shared" si="446"/>
        <v/>
      </c>
      <c r="Q409" s="63" t="str">
        <f t="shared" si="447"/>
        <v/>
      </c>
    </row>
    <row r="410" spans="1:17" ht="13.5" customHeight="1">
      <c r="A410" s="80" t="str">
        <f t="shared" ref="A410:B410" si="461">IF(A332="","",A332)</f>
        <v/>
      </c>
      <c r="B410" s="9" t="str">
        <f t="shared" si="461"/>
        <v/>
      </c>
      <c r="C410" s="8" t="str">
        <f t="shared" si="434"/>
        <v/>
      </c>
      <c r="D410" s="10" t="str">
        <f t="shared" si="435"/>
        <v/>
      </c>
      <c r="E410" s="61" t="str">
        <f t="shared" si="436"/>
        <v/>
      </c>
      <c r="F410" s="9" t="str">
        <f t="shared" si="437"/>
        <v/>
      </c>
      <c r="G410" s="8" t="str">
        <f t="shared" si="438"/>
        <v/>
      </c>
      <c r="H410" s="61" t="str">
        <f t="shared" si="439"/>
        <v/>
      </c>
      <c r="I410" s="3"/>
      <c r="J410" s="8" t="str">
        <f t="shared" si="440"/>
        <v/>
      </c>
      <c r="K410" s="61" t="str">
        <f t="shared" si="441"/>
        <v/>
      </c>
      <c r="L410" s="62" t="str">
        <f t="shared" si="442"/>
        <v/>
      </c>
      <c r="M410" s="8" t="str">
        <f t="shared" si="443"/>
        <v/>
      </c>
      <c r="N410" s="61" t="str">
        <f t="shared" si="444"/>
        <v/>
      </c>
      <c r="O410" s="62" t="str">
        <f t="shared" si="445"/>
        <v/>
      </c>
      <c r="P410" s="8" t="str">
        <f t="shared" si="446"/>
        <v/>
      </c>
      <c r="Q410" s="63" t="str">
        <f t="shared" si="447"/>
        <v/>
      </c>
    </row>
    <row r="411" spans="1:17" ht="13.5" customHeight="1">
      <c r="A411" s="80" t="str">
        <f t="shared" ref="A411:B411" si="462">IF(A333="","",A333)</f>
        <v/>
      </c>
      <c r="B411" s="9" t="str">
        <f t="shared" si="462"/>
        <v/>
      </c>
      <c r="C411" s="8" t="str">
        <f t="shared" si="434"/>
        <v/>
      </c>
      <c r="D411" s="10" t="str">
        <f t="shared" si="435"/>
        <v/>
      </c>
      <c r="E411" s="61" t="str">
        <f t="shared" si="436"/>
        <v/>
      </c>
      <c r="F411" s="9" t="str">
        <f t="shared" si="437"/>
        <v/>
      </c>
      <c r="G411" s="8" t="str">
        <f t="shared" si="438"/>
        <v/>
      </c>
      <c r="H411" s="61" t="str">
        <f t="shared" si="439"/>
        <v/>
      </c>
      <c r="I411" s="3"/>
      <c r="J411" s="8" t="str">
        <f t="shared" si="440"/>
        <v/>
      </c>
      <c r="K411" s="61" t="str">
        <f t="shared" si="441"/>
        <v/>
      </c>
      <c r="L411" s="62" t="str">
        <f t="shared" si="442"/>
        <v/>
      </c>
      <c r="M411" s="8" t="str">
        <f t="shared" si="443"/>
        <v/>
      </c>
      <c r="N411" s="61" t="str">
        <f t="shared" si="444"/>
        <v/>
      </c>
      <c r="O411" s="62" t="str">
        <f t="shared" si="445"/>
        <v/>
      </c>
      <c r="P411" s="8" t="str">
        <f t="shared" si="446"/>
        <v/>
      </c>
      <c r="Q411" s="63" t="str">
        <f t="shared" si="447"/>
        <v/>
      </c>
    </row>
    <row r="412" spans="1:17" ht="13.5" customHeight="1">
      <c r="A412" s="80" t="str">
        <f t="shared" ref="A412:B412" si="463">IF(A334="","",A334)</f>
        <v/>
      </c>
      <c r="B412" s="9" t="str">
        <f t="shared" si="463"/>
        <v/>
      </c>
      <c r="C412" s="8" t="str">
        <f t="shared" si="434"/>
        <v/>
      </c>
      <c r="D412" s="10" t="str">
        <f t="shared" si="435"/>
        <v/>
      </c>
      <c r="E412" s="61" t="str">
        <f t="shared" si="436"/>
        <v/>
      </c>
      <c r="F412" s="9" t="str">
        <f t="shared" si="437"/>
        <v/>
      </c>
      <c r="G412" s="8" t="str">
        <f t="shared" si="438"/>
        <v/>
      </c>
      <c r="H412" s="61" t="str">
        <f t="shared" si="439"/>
        <v/>
      </c>
      <c r="I412" s="3"/>
      <c r="J412" s="8" t="str">
        <f t="shared" si="440"/>
        <v/>
      </c>
      <c r="K412" s="61" t="str">
        <f t="shared" si="441"/>
        <v/>
      </c>
      <c r="L412" s="62" t="str">
        <f t="shared" si="442"/>
        <v/>
      </c>
      <c r="M412" s="8" t="str">
        <f t="shared" si="443"/>
        <v/>
      </c>
      <c r="N412" s="61" t="str">
        <f t="shared" si="444"/>
        <v/>
      </c>
      <c r="O412" s="62" t="str">
        <f t="shared" si="445"/>
        <v/>
      </c>
      <c r="P412" s="8" t="str">
        <f t="shared" si="446"/>
        <v/>
      </c>
      <c r="Q412" s="63" t="str">
        <f t="shared" si="447"/>
        <v/>
      </c>
    </row>
    <row r="413" spans="1:17" ht="13.5" customHeight="1">
      <c r="A413" s="80" t="str">
        <f t="shared" ref="A413:B413" si="464">IF(A335="","",A335)</f>
        <v/>
      </c>
      <c r="B413" s="9" t="str">
        <f t="shared" si="464"/>
        <v/>
      </c>
      <c r="C413" s="8" t="str">
        <f t="shared" si="434"/>
        <v/>
      </c>
      <c r="D413" s="10" t="str">
        <f t="shared" si="435"/>
        <v/>
      </c>
      <c r="E413" s="61" t="str">
        <f t="shared" si="436"/>
        <v/>
      </c>
      <c r="F413" s="9" t="str">
        <f t="shared" si="437"/>
        <v/>
      </c>
      <c r="G413" s="8" t="str">
        <f t="shared" si="438"/>
        <v/>
      </c>
      <c r="H413" s="61" t="str">
        <f t="shared" si="439"/>
        <v/>
      </c>
      <c r="I413" s="3"/>
      <c r="J413" s="8" t="str">
        <f t="shared" si="440"/>
        <v/>
      </c>
      <c r="K413" s="61" t="str">
        <f t="shared" si="441"/>
        <v/>
      </c>
      <c r="L413" s="62" t="str">
        <f t="shared" si="442"/>
        <v/>
      </c>
      <c r="M413" s="8" t="str">
        <f t="shared" si="443"/>
        <v/>
      </c>
      <c r="N413" s="61" t="str">
        <f t="shared" si="444"/>
        <v/>
      </c>
      <c r="O413" s="62" t="str">
        <f t="shared" si="445"/>
        <v/>
      </c>
      <c r="P413" s="8" t="str">
        <f t="shared" si="446"/>
        <v/>
      </c>
      <c r="Q413" s="63" t="str">
        <f t="shared" si="447"/>
        <v/>
      </c>
    </row>
    <row r="414" spans="1:17" ht="13.5" customHeight="1">
      <c r="A414" s="80" t="str">
        <f t="shared" ref="A414:B414" si="465">IF(A336="","",A336)</f>
        <v/>
      </c>
      <c r="B414" s="9" t="str">
        <f t="shared" si="465"/>
        <v/>
      </c>
      <c r="C414" s="8" t="str">
        <f t="shared" si="434"/>
        <v/>
      </c>
      <c r="D414" s="10" t="str">
        <f t="shared" si="435"/>
        <v/>
      </c>
      <c r="E414" s="61" t="str">
        <f t="shared" si="436"/>
        <v/>
      </c>
      <c r="F414" s="9" t="str">
        <f t="shared" si="437"/>
        <v/>
      </c>
      <c r="G414" s="8" t="str">
        <f t="shared" si="438"/>
        <v/>
      </c>
      <c r="H414" s="61" t="str">
        <f t="shared" si="439"/>
        <v/>
      </c>
      <c r="I414" s="3"/>
      <c r="J414" s="8" t="str">
        <f t="shared" si="440"/>
        <v/>
      </c>
      <c r="K414" s="61" t="str">
        <f t="shared" si="441"/>
        <v/>
      </c>
      <c r="L414" s="62" t="str">
        <f t="shared" si="442"/>
        <v/>
      </c>
      <c r="M414" s="8" t="str">
        <f t="shared" si="443"/>
        <v/>
      </c>
      <c r="N414" s="61" t="str">
        <f t="shared" si="444"/>
        <v/>
      </c>
      <c r="O414" s="62" t="str">
        <f t="shared" si="445"/>
        <v/>
      </c>
      <c r="P414" s="8" t="str">
        <f t="shared" si="446"/>
        <v/>
      </c>
      <c r="Q414" s="63" t="str">
        <f t="shared" si="447"/>
        <v/>
      </c>
    </row>
    <row r="415" spans="1:17" ht="13.5" customHeight="1">
      <c r="A415" s="80" t="str">
        <f t="shared" ref="A415:B415" si="466">IF(A337="","",A337)</f>
        <v/>
      </c>
      <c r="B415" s="9" t="str">
        <f t="shared" si="466"/>
        <v/>
      </c>
      <c r="C415" s="8" t="str">
        <f t="shared" si="434"/>
        <v/>
      </c>
      <c r="D415" s="10" t="str">
        <f t="shared" si="435"/>
        <v/>
      </c>
      <c r="E415" s="61" t="str">
        <f t="shared" si="436"/>
        <v/>
      </c>
      <c r="F415" s="9" t="str">
        <f t="shared" si="437"/>
        <v/>
      </c>
      <c r="G415" s="8" t="str">
        <f t="shared" si="438"/>
        <v/>
      </c>
      <c r="H415" s="61" t="str">
        <f t="shared" si="439"/>
        <v/>
      </c>
      <c r="I415" s="3"/>
      <c r="J415" s="8" t="str">
        <f t="shared" si="440"/>
        <v/>
      </c>
      <c r="K415" s="61" t="str">
        <f t="shared" si="441"/>
        <v/>
      </c>
      <c r="L415" s="62" t="str">
        <f t="shared" si="442"/>
        <v/>
      </c>
      <c r="M415" s="8" t="str">
        <f t="shared" si="443"/>
        <v/>
      </c>
      <c r="N415" s="61" t="str">
        <f t="shared" si="444"/>
        <v/>
      </c>
      <c r="O415" s="62" t="str">
        <f t="shared" si="445"/>
        <v/>
      </c>
      <c r="P415" s="8" t="str">
        <f t="shared" si="446"/>
        <v/>
      </c>
      <c r="Q415" s="63" t="str">
        <f t="shared" si="447"/>
        <v/>
      </c>
    </row>
    <row r="416" spans="1:17" ht="13.5" customHeight="1">
      <c r="A416" s="80" t="str">
        <f t="shared" ref="A416:B416" si="467">IF(A338="","",A338)</f>
        <v/>
      </c>
      <c r="B416" s="9" t="str">
        <f t="shared" si="467"/>
        <v/>
      </c>
      <c r="C416" s="8" t="str">
        <f t="shared" si="434"/>
        <v/>
      </c>
      <c r="D416" s="10" t="str">
        <f t="shared" si="435"/>
        <v/>
      </c>
      <c r="E416" s="61" t="str">
        <f t="shared" si="436"/>
        <v/>
      </c>
      <c r="F416" s="9" t="str">
        <f t="shared" si="437"/>
        <v/>
      </c>
      <c r="G416" s="8" t="str">
        <f t="shared" si="438"/>
        <v/>
      </c>
      <c r="H416" s="61" t="str">
        <f t="shared" si="439"/>
        <v/>
      </c>
      <c r="I416" s="3"/>
      <c r="J416" s="8" t="str">
        <f t="shared" si="440"/>
        <v/>
      </c>
      <c r="K416" s="61" t="str">
        <f t="shared" si="441"/>
        <v/>
      </c>
      <c r="L416" s="62" t="str">
        <f t="shared" si="442"/>
        <v/>
      </c>
      <c r="M416" s="8" t="str">
        <f t="shared" si="443"/>
        <v/>
      </c>
      <c r="N416" s="61" t="str">
        <f t="shared" si="444"/>
        <v/>
      </c>
      <c r="O416" s="62" t="str">
        <f t="shared" si="445"/>
        <v/>
      </c>
      <c r="P416" s="8" t="str">
        <f t="shared" si="446"/>
        <v/>
      </c>
      <c r="Q416" s="63" t="str">
        <f t="shared" si="447"/>
        <v/>
      </c>
    </row>
    <row r="417" spans="1:17" ht="13.5" customHeight="1">
      <c r="A417" s="80" t="str">
        <f t="shared" ref="A417:B417" si="468">IF(A339="","",A339)</f>
        <v/>
      </c>
      <c r="B417" s="9" t="str">
        <f t="shared" si="468"/>
        <v/>
      </c>
      <c r="C417" s="8" t="str">
        <f t="shared" si="434"/>
        <v/>
      </c>
      <c r="D417" s="10" t="str">
        <f t="shared" si="435"/>
        <v/>
      </c>
      <c r="E417" s="61" t="str">
        <f t="shared" si="436"/>
        <v/>
      </c>
      <c r="F417" s="9" t="str">
        <f t="shared" si="437"/>
        <v/>
      </c>
      <c r="G417" s="8" t="str">
        <f t="shared" si="438"/>
        <v/>
      </c>
      <c r="H417" s="61" t="str">
        <f t="shared" si="439"/>
        <v/>
      </c>
      <c r="I417" s="3"/>
      <c r="J417" s="8" t="str">
        <f t="shared" si="440"/>
        <v/>
      </c>
      <c r="K417" s="61" t="str">
        <f t="shared" si="441"/>
        <v/>
      </c>
      <c r="L417" s="62" t="str">
        <f t="shared" si="442"/>
        <v/>
      </c>
      <c r="M417" s="8" t="str">
        <f t="shared" si="443"/>
        <v/>
      </c>
      <c r="N417" s="61" t="str">
        <f t="shared" si="444"/>
        <v/>
      </c>
      <c r="O417" s="62" t="str">
        <f t="shared" si="445"/>
        <v/>
      </c>
      <c r="P417" s="8" t="str">
        <f t="shared" si="446"/>
        <v/>
      </c>
      <c r="Q417" s="63" t="str">
        <f t="shared" si="447"/>
        <v/>
      </c>
    </row>
    <row r="418" spans="1:17" ht="13.5" customHeight="1">
      <c r="A418" s="80" t="str">
        <f t="shared" ref="A418:B418" si="469">IF(A340="","",A340)</f>
        <v/>
      </c>
      <c r="B418" s="9" t="str">
        <f t="shared" si="469"/>
        <v/>
      </c>
      <c r="C418" s="8" t="str">
        <f t="shared" si="434"/>
        <v/>
      </c>
      <c r="D418" s="10" t="str">
        <f t="shared" si="435"/>
        <v/>
      </c>
      <c r="E418" s="61" t="str">
        <f t="shared" si="436"/>
        <v/>
      </c>
      <c r="F418" s="9" t="str">
        <f t="shared" si="437"/>
        <v/>
      </c>
      <c r="G418" s="8" t="str">
        <f t="shared" si="438"/>
        <v/>
      </c>
      <c r="H418" s="61" t="str">
        <f t="shared" si="439"/>
        <v/>
      </c>
      <c r="I418" s="3"/>
      <c r="J418" s="8" t="str">
        <f t="shared" si="440"/>
        <v/>
      </c>
      <c r="K418" s="61" t="str">
        <f t="shared" si="441"/>
        <v/>
      </c>
      <c r="L418" s="62" t="str">
        <f t="shared" si="442"/>
        <v/>
      </c>
      <c r="M418" s="8" t="str">
        <f t="shared" si="443"/>
        <v/>
      </c>
      <c r="N418" s="61" t="str">
        <f t="shared" si="444"/>
        <v/>
      </c>
      <c r="O418" s="62" t="str">
        <f t="shared" si="445"/>
        <v/>
      </c>
      <c r="P418" s="8" t="str">
        <f t="shared" si="446"/>
        <v/>
      </c>
      <c r="Q418" s="63" t="str">
        <f t="shared" si="447"/>
        <v/>
      </c>
    </row>
    <row r="419" spans="1:17" ht="13.5" customHeight="1">
      <c r="A419" s="80" t="str">
        <f t="shared" ref="A419:B419" si="470">IF(A341="","",A341)</f>
        <v/>
      </c>
      <c r="B419" s="9" t="str">
        <f t="shared" si="470"/>
        <v/>
      </c>
      <c r="C419" s="8" t="str">
        <f t="shared" si="434"/>
        <v/>
      </c>
      <c r="D419" s="10" t="str">
        <f t="shared" si="435"/>
        <v/>
      </c>
      <c r="E419" s="61" t="str">
        <f t="shared" si="436"/>
        <v/>
      </c>
      <c r="F419" s="9" t="str">
        <f t="shared" si="437"/>
        <v/>
      </c>
      <c r="G419" s="8" t="str">
        <f t="shared" si="438"/>
        <v/>
      </c>
      <c r="H419" s="61" t="str">
        <f t="shared" si="439"/>
        <v/>
      </c>
      <c r="I419" s="3"/>
      <c r="J419" s="8" t="str">
        <f t="shared" si="440"/>
        <v/>
      </c>
      <c r="K419" s="61" t="str">
        <f t="shared" si="441"/>
        <v/>
      </c>
      <c r="L419" s="62" t="str">
        <f t="shared" si="442"/>
        <v/>
      </c>
      <c r="M419" s="8" t="str">
        <f t="shared" si="443"/>
        <v/>
      </c>
      <c r="N419" s="61" t="str">
        <f t="shared" si="444"/>
        <v/>
      </c>
      <c r="O419" s="62" t="str">
        <f t="shared" si="445"/>
        <v/>
      </c>
      <c r="P419" s="8" t="str">
        <f t="shared" si="446"/>
        <v/>
      </c>
      <c r="Q419" s="63" t="str">
        <f t="shared" si="447"/>
        <v/>
      </c>
    </row>
    <row r="420" spans="1:17" ht="13.5" customHeight="1">
      <c r="A420" s="80" t="str">
        <f t="shared" ref="A420:B420" si="471">IF(A342="","",A342)</f>
        <v/>
      </c>
      <c r="B420" s="9" t="str">
        <f t="shared" si="471"/>
        <v/>
      </c>
      <c r="C420" s="8" t="str">
        <f t="shared" si="434"/>
        <v/>
      </c>
      <c r="D420" s="10" t="str">
        <f t="shared" si="435"/>
        <v/>
      </c>
      <c r="E420" s="61" t="str">
        <f t="shared" si="436"/>
        <v/>
      </c>
      <c r="F420" s="9" t="str">
        <f t="shared" si="437"/>
        <v/>
      </c>
      <c r="G420" s="8" t="str">
        <f t="shared" si="438"/>
        <v/>
      </c>
      <c r="H420" s="61" t="str">
        <f t="shared" si="439"/>
        <v/>
      </c>
      <c r="I420" s="3"/>
      <c r="J420" s="8" t="str">
        <f t="shared" si="440"/>
        <v/>
      </c>
      <c r="K420" s="61" t="str">
        <f t="shared" si="441"/>
        <v/>
      </c>
      <c r="L420" s="62" t="str">
        <f t="shared" si="442"/>
        <v/>
      </c>
      <c r="M420" s="8" t="str">
        <f t="shared" si="443"/>
        <v/>
      </c>
      <c r="N420" s="61" t="str">
        <f t="shared" si="444"/>
        <v/>
      </c>
      <c r="O420" s="62" t="str">
        <f t="shared" si="445"/>
        <v/>
      </c>
      <c r="P420" s="8" t="str">
        <f t="shared" si="446"/>
        <v/>
      </c>
      <c r="Q420" s="63" t="str">
        <f t="shared" si="447"/>
        <v/>
      </c>
    </row>
    <row r="421" spans="1:17" ht="13.5" customHeight="1">
      <c r="A421" s="80" t="str">
        <f t="shared" ref="A421:B421" si="472">IF(A343="","",A343)</f>
        <v/>
      </c>
      <c r="B421" s="9" t="str">
        <f t="shared" si="472"/>
        <v/>
      </c>
      <c r="C421" s="8" t="str">
        <f t="shared" si="434"/>
        <v/>
      </c>
      <c r="D421" s="10" t="str">
        <f t="shared" si="435"/>
        <v/>
      </c>
      <c r="E421" s="61" t="str">
        <f t="shared" si="436"/>
        <v/>
      </c>
      <c r="F421" s="9" t="str">
        <f t="shared" si="437"/>
        <v/>
      </c>
      <c r="G421" s="8" t="str">
        <f t="shared" si="438"/>
        <v/>
      </c>
      <c r="H421" s="61" t="str">
        <f t="shared" si="439"/>
        <v/>
      </c>
      <c r="I421" s="3"/>
      <c r="J421" s="8" t="str">
        <f t="shared" si="440"/>
        <v/>
      </c>
      <c r="K421" s="61" t="str">
        <f t="shared" si="441"/>
        <v/>
      </c>
      <c r="L421" s="62" t="str">
        <f t="shared" si="442"/>
        <v/>
      </c>
      <c r="M421" s="8" t="str">
        <f t="shared" si="443"/>
        <v/>
      </c>
      <c r="N421" s="61" t="str">
        <f t="shared" si="444"/>
        <v/>
      </c>
      <c r="O421" s="62" t="str">
        <f t="shared" si="445"/>
        <v/>
      </c>
      <c r="P421" s="8" t="str">
        <f t="shared" si="446"/>
        <v/>
      </c>
      <c r="Q421" s="63" t="str">
        <f t="shared" si="447"/>
        <v/>
      </c>
    </row>
    <row r="422" spans="1:17" ht="13.5" customHeight="1">
      <c r="A422" s="80" t="str">
        <f t="shared" ref="A422:B422" si="473">IF(A344="","",A344)</f>
        <v/>
      </c>
      <c r="B422" s="9" t="str">
        <f t="shared" si="473"/>
        <v/>
      </c>
      <c r="C422" s="8" t="str">
        <f t="shared" si="434"/>
        <v/>
      </c>
      <c r="D422" s="10" t="str">
        <f t="shared" si="435"/>
        <v/>
      </c>
      <c r="E422" s="61" t="str">
        <f t="shared" si="436"/>
        <v/>
      </c>
      <c r="F422" s="9" t="str">
        <f t="shared" si="437"/>
        <v/>
      </c>
      <c r="G422" s="8" t="str">
        <f t="shared" si="438"/>
        <v/>
      </c>
      <c r="H422" s="61" t="str">
        <f t="shared" si="439"/>
        <v/>
      </c>
      <c r="I422" s="3"/>
      <c r="J422" s="8" t="str">
        <f t="shared" si="440"/>
        <v/>
      </c>
      <c r="K422" s="61" t="str">
        <f t="shared" si="441"/>
        <v/>
      </c>
      <c r="L422" s="62" t="str">
        <f t="shared" si="442"/>
        <v/>
      </c>
      <c r="M422" s="8" t="str">
        <f t="shared" si="443"/>
        <v/>
      </c>
      <c r="N422" s="61" t="str">
        <f t="shared" si="444"/>
        <v/>
      </c>
      <c r="O422" s="62" t="str">
        <f t="shared" si="445"/>
        <v/>
      </c>
      <c r="P422" s="8" t="str">
        <f t="shared" si="446"/>
        <v/>
      </c>
      <c r="Q422" s="63" t="str">
        <f t="shared" si="447"/>
        <v/>
      </c>
    </row>
    <row r="423" spans="1:17" ht="13.5" customHeight="1">
      <c r="A423" s="80" t="str">
        <f t="shared" ref="A423:B423" si="474">IF(A345="","",A345)</f>
        <v/>
      </c>
      <c r="B423" s="9" t="str">
        <f t="shared" si="474"/>
        <v/>
      </c>
      <c r="C423" s="8" t="str">
        <f t="shared" si="434"/>
        <v/>
      </c>
      <c r="D423" s="10" t="str">
        <f t="shared" si="435"/>
        <v/>
      </c>
      <c r="E423" s="61" t="str">
        <f t="shared" si="436"/>
        <v/>
      </c>
      <c r="F423" s="9" t="str">
        <f t="shared" si="437"/>
        <v/>
      </c>
      <c r="G423" s="8" t="str">
        <f t="shared" si="438"/>
        <v/>
      </c>
      <c r="H423" s="61" t="str">
        <f t="shared" si="439"/>
        <v/>
      </c>
      <c r="I423" s="3"/>
      <c r="J423" s="8" t="str">
        <f t="shared" si="440"/>
        <v/>
      </c>
      <c r="K423" s="61" t="str">
        <f t="shared" si="441"/>
        <v/>
      </c>
      <c r="L423" s="62" t="str">
        <f t="shared" si="442"/>
        <v/>
      </c>
      <c r="M423" s="8" t="str">
        <f t="shared" si="443"/>
        <v/>
      </c>
      <c r="N423" s="61" t="str">
        <f t="shared" si="444"/>
        <v/>
      </c>
      <c r="O423" s="62" t="str">
        <f t="shared" si="445"/>
        <v/>
      </c>
      <c r="P423" s="8" t="str">
        <f t="shared" si="446"/>
        <v/>
      </c>
      <c r="Q423" s="63" t="str">
        <f t="shared" si="447"/>
        <v/>
      </c>
    </row>
    <row r="424" spans="1:17" ht="13.5" customHeight="1">
      <c r="A424" s="80" t="str">
        <f t="shared" ref="A424:B424" si="475">IF(A346="","",A346)</f>
        <v/>
      </c>
      <c r="B424" s="9" t="str">
        <f t="shared" si="475"/>
        <v/>
      </c>
      <c r="C424" s="8" t="str">
        <f t="shared" si="434"/>
        <v/>
      </c>
      <c r="D424" s="10" t="str">
        <f t="shared" si="435"/>
        <v/>
      </c>
      <c r="E424" s="61" t="str">
        <f t="shared" si="436"/>
        <v/>
      </c>
      <c r="F424" s="9" t="str">
        <f t="shared" si="437"/>
        <v/>
      </c>
      <c r="G424" s="8" t="str">
        <f t="shared" si="438"/>
        <v/>
      </c>
      <c r="H424" s="61" t="str">
        <f t="shared" si="439"/>
        <v/>
      </c>
      <c r="I424" s="3"/>
      <c r="J424" s="8" t="str">
        <f t="shared" si="440"/>
        <v/>
      </c>
      <c r="K424" s="61" t="str">
        <f t="shared" si="441"/>
        <v/>
      </c>
      <c r="L424" s="62" t="str">
        <f t="shared" si="442"/>
        <v/>
      </c>
      <c r="M424" s="8" t="str">
        <f t="shared" si="443"/>
        <v/>
      </c>
      <c r="N424" s="61" t="str">
        <f t="shared" si="444"/>
        <v/>
      </c>
      <c r="O424" s="62" t="str">
        <f t="shared" si="445"/>
        <v/>
      </c>
      <c r="P424" s="8" t="str">
        <f t="shared" si="446"/>
        <v/>
      </c>
      <c r="Q424" s="63" t="str">
        <f t="shared" si="447"/>
        <v/>
      </c>
    </row>
    <row r="425" spans="1:17" ht="13.5" customHeight="1">
      <c r="A425" s="80" t="str">
        <f t="shared" ref="A425:B425" si="476">IF(A347="","",A347)</f>
        <v/>
      </c>
      <c r="B425" s="9" t="str">
        <f t="shared" si="476"/>
        <v/>
      </c>
      <c r="C425" s="8" t="str">
        <f t="shared" si="434"/>
        <v/>
      </c>
      <c r="D425" s="10" t="str">
        <f t="shared" si="435"/>
        <v/>
      </c>
      <c r="E425" s="61" t="str">
        <f t="shared" si="436"/>
        <v/>
      </c>
      <c r="F425" s="9" t="str">
        <f t="shared" si="437"/>
        <v/>
      </c>
      <c r="G425" s="8" t="str">
        <f t="shared" si="438"/>
        <v/>
      </c>
      <c r="H425" s="61" t="str">
        <f t="shared" si="439"/>
        <v/>
      </c>
      <c r="I425" s="3"/>
      <c r="J425" s="8" t="str">
        <f t="shared" si="440"/>
        <v/>
      </c>
      <c r="K425" s="61" t="str">
        <f t="shared" si="441"/>
        <v/>
      </c>
      <c r="L425" s="62" t="str">
        <f t="shared" si="442"/>
        <v/>
      </c>
      <c r="M425" s="8" t="str">
        <f t="shared" si="443"/>
        <v/>
      </c>
      <c r="N425" s="61" t="str">
        <f t="shared" si="444"/>
        <v/>
      </c>
      <c r="O425" s="62" t="str">
        <f t="shared" si="445"/>
        <v/>
      </c>
      <c r="P425" s="8" t="str">
        <f t="shared" si="446"/>
        <v/>
      </c>
      <c r="Q425" s="63" t="str">
        <f t="shared" si="447"/>
        <v/>
      </c>
    </row>
    <row r="426" spans="1:17" ht="13.5" customHeight="1">
      <c r="A426" s="80" t="str">
        <f t="shared" ref="A426:B426" si="477">IF(A348="","",A348)</f>
        <v/>
      </c>
      <c r="B426" s="9" t="str">
        <f t="shared" si="477"/>
        <v/>
      </c>
      <c r="C426" s="8" t="str">
        <f t="shared" si="434"/>
        <v/>
      </c>
      <c r="D426" s="10" t="str">
        <f t="shared" si="435"/>
        <v/>
      </c>
      <c r="E426" s="61" t="str">
        <f t="shared" si="436"/>
        <v/>
      </c>
      <c r="F426" s="9" t="str">
        <f t="shared" si="437"/>
        <v/>
      </c>
      <c r="G426" s="8" t="str">
        <f t="shared" si="438"/>
        <v/>
      </c>
      <c r="H426" s="61" t="str">
        <f t="shared" si="439"/>
        <v/>
      </c>
      <c r="I426" s="3"/>
      <c r="J426" s="8" t="str">
        <f t="shared" si="440"/>
        <v/>
      </c>
      <c r="K426" s="61" t="str">
        <f t="shared" si="441"/>
        <v/>
      </c>
      <c r="L426" s="62" t="str">
        <f t="shared" si="442"/>
        <v/>
      </c>
      <c r="M426" s="8" t="str">
        <f t="shared" si="443"/>
        <v/>
      </c>
      <c r="N426" s="61" t="str">
        <f t="shared" si="444"/>
        <v/>
      </c>
      <c r="O426" s="62" t="str">
        <f t="shared" si="445"/>
        <v/>
      </c>
      <c r="P426" s="8" t="str">
        <f t="shared" si="446"/>
        <v/>
      </c>
      <c r="Q426" s="63" t="str">
        <f t="shared" si="447"/>
        <v/>
      </c>
    </row>
    <row r="427" spans="1:17" ht="13.5" customHeight="1">
      <c r="A427" s="80" t="str">
        <f t="shared" ref="A427:B427" si="478">IF(A349="","",A349)</f>
        <v/>
      </c>
      <c r="B427" s="9" t="str">
        <f t="shared" si="478"/>
        <v/>
      </c>
      <c r="C427" s="8" t="str">
        <f t="shared" si="434"/>
        <v/>
      </c>
      <c r="D427" s="10" t="str">
        <f t="shared" si="435"/>
        <v/>
      </c>
      <c r="E427" s="61" t="str">
        <f t="shared" si="436"/>
        <v/>
      </c>
      <c r="F427" s="9" t="str">
        <f t="shared" si="437"/>
        <v/>
      </c>
      <c r="G427" s="8" t="str">
        <f t="shared" si="438"/>
        <v/>
      </c>
      <c r="H427" s="61" t="str">
        <f t="shared" si="439"/>
        <v/>
      </c>
      <c r="I427" s="3"/>
      <c r="J427" s="8" t="str">
        <f t="shared" si="440"/>
        <v/>
      </c>
      <c r="K427" s="61" t="str">
        <f t="shared" si="441"/>
        <v/>
      </c>
      <c r="L427" s="62" t="str">
        <f t="shared" si="442"/>
        <v/>
      </c>
      <c r="M427" s="8" t="str">
        <f t="shared" si="443"/>
        <v/>
      </c>
      <c r="N427" s="61" t="str">
        <f t="shared" si="444"/>
        <v/>
      </c>
      <c r="O427" s="62" t="str">
        <f t="shared" si="445"/>
        <v/>
      </c>
      <c r="P427" s="8" t="str">
        <f t="shared" si="446"/>
        <v/>
      </c>
      <c r="Q427" s="63" t="str">
        <f t="shared" si="447"/>
        <v/>
      </c>
    </row>
    <row r="428" spans="1:17" ht="13.5" customHeight="1">
      <c r="A428" s="80" t="str">
        <f t="shared" ref="A428:B428" si="479">IF(A350="","",A350)</f>
        <v/>
      </c>
      <c r="B428" s="9" t="str">
        <f t="shared" si="479"/>
        <v/>
      </c>
      <c r="C428" s="8" t="str">
        <f t="shared" si="434"/>
        <v/>
      </c>
      <c r="D428" s="10" t="str">
        <f t="shared" si="435"/>
        <v/>
      </c>
      <c r="E428" s="61" t="str">
        <f t="shared" si="436"/>
        <v/>
      </c>
      <c r="F428" s="9" t="str">
        <f t="shared" si="437"/>
        <v/>
      </c>
      <c r="G428" s="8" t="str">
        <f t="shared" si="438"/>
        <v/>
      </c>
      <c r="H428" s="61" t="str">
        <f t="shared" si="439"/>
        <v/>
      </c>
      <c r="I428" s="3"/>
      <c r="J428" s="8" t="str">
        <f t="shared" si="440"/>
        <v/>
      </c>
      <c r="K428" s="61" t="str">
        <f t="shared" si="441"/>
        <v/>
      </c>
      <c r="L428" s="62" t="str">
        <f t="shared" si="442"/>
        <v/>
      </c>
      <c r="M428" s="8" t="str">
        <f t="shared" si="443"/>
        <v/>
      </c>
      <c r="N428" s="61" t="str">
        <f t="shared" si="444"/>
        <v/>
      </c>
      <c r="O428" s="62" t="str">
        <f t="shared" si="445"/>
        <v/>
      </c>
      <c r="P428" s="8" t="str">
        <f t="shared" si="446"/>
        <v/>
      </c>
      <c r="Q428" s="63" t="str">
        <f t="shared" si="447"/>
        <v/>
      </c>
    </row>
    <row r="429" spans="1:17" ht="13.5" customHeight="1">
      <c r="A429" s="80" t="str">
        <f t="shared" ref="A429:B429" si="480">IF(A351="","",A351)</f>
        <v/>
      </c>
      <c r="B429" s="9" t="str">
        <f t="shared" si="480"/>
        <v/>
      </c>
      <c r="C429" s="8" t="str">
        <f t="shared" si="434"/>
        <v/>
      </c>
      <c r="D429" s="10" t="str">
        <f t="shared" si="435"/>
        <v/>
      </c>
      <c r="E429" s="61" t="str">
        <f t="shared" si="436"/>
        <v/>
      </c>
      <c r="F429" s="9" t="str">
        <f t="shared" si="437"/>
        <v/>
      </c>
      <c r="G429" s="8" t="str">
        <f t="shared" si="438"/>
        <v/>
      </c>
      <c r="H429" s="61" t="str">
        <f t="shared" si="439"/>
        <v/>
      </c>
      <c r="I429" s="3"/>
      <c r="J429" s="8" t="str">
        <f t="shared" si="440"/>
        <v/>
      </c>
      <c r="K429" s="61" t="str">
        <f t="shared" si="441"/>
        <v/>
      </c>
      <c r="L429" s="62" t="str">
        <f t="shared" si="442"/>
        <v/>
      </c>
      <c r="M429" s="8" t="str">
        <f t="shared" si="443"/>
        <v/>
      </c>
      <c r="N429" s="61" t="str">
        <f t="shared" si="444"/>
        <v/>
      </c>
      <c r="O429" s="62" t="str">
        <f t="shared" si="445"/>
        <v/>
      </c>
      <c r="P429" s="8" t="str">
        <f t="shared" si="446"/>
        <v/>
      </c>
      <c r="Q429" s="63" t="str">
        <f t="shared" si="447"/>
        <v/>
      </c>
    </row>
    <row r="430" spans="1:17" ht="13.5" customHeight="1">
      <c r="A430" s="80" t="str">
        <f t="shared" ref="A430:B430" si="481">IF(A352="","",A352)</f>
        <v/>
      </c>
      <c r="B430" s="9" t="str">
        <f t="shared" si="481"/>
        <v/>
      </c>
      <c r="C430" s="8" t="str">
        <f t="shared" si="434"/>
        <v/>
      </c>
      <c r="D430" s="10" t="str">
        <f t="shared" si="435"/>
        <v/>
      </c>
      <c r="E430" s="61" t="str">
        <f t="shared" si="436"/>
        <v/>
      </c>
      <c r="F430" s="9" t="str">
        <f t="shared" si="437"/>
        <v/>
      </c>
      <c r="G430" s="8" t="str">
        <f t="shared" si="438"/>
        <v/>
      </c>
      <c r="H430" s="61" t="str">
        <f t="shared" si="439"/>
        <v/>
      </c>
      <c r="I430" s="3"/>
      <c r="J430" s="8" t="str">
        <f t="shared" si="440"/>
        <v/>
      </c>
      <c r="K430" s="61" t="str">
        <f t="shared" si="441"/>
        <v/>
      </c>
      <c r="L430" s="62" t="str">
        <f t="shared" si="442"/>
        <v/>
      </c>
      <c r="M430" s="8" t="str">
        <f t="shared" si="443"/>
        <v/>
      </c>
      <c r="N430" s="61" t="str">
        <f t="shared" si="444"/>
        <v/>
      </c>
      <c r="O430" s="62" t="str">
        <f t="shared" si="445"/>
        <v/>
      </c>
      <c r="P430" s="8" t="str">
        <f t="shared" si="446"/>
        <v/>
      </c>
      <c r="Q430" s="63" t="str">
        <f t="shared" si="447"/>
        <v/>
      </c>
    </row>
    <row r="431" spans="1:17" ht="13.5" customHeight="1">
      <c r="A431" s="80" t="str">
        <f t="shared" ref="A431:B431" si="482">IF(A353="","",A353)</f>
        <v/>
      </c>
      <c r="B431" s="9" t="str">
        <f t="shared" si="482"/>
        <v/>
      </c>
      <c r="C431" s="8" t="str">
        <f t="shared" si="434"/>
        <v/>
      </c>
      <c r="D431" s="10" t="str">
        <f t="shared" si="435"/>
        <v/>
      </c>
      <c r="E431" s="61" t="str">
        <f t="shared" si="436"/>
        <v/>
      </c>
      <c r="F431" s="9" t="str">
        <f t="shared" si="437"/>
        <v/>
      </c>
      <c r="G431" s="8" t="str">
        <f t="shared" si="438"/>
        <v/>
      </c>
      <c r="H431" s="61" t="str">
        <f t="shared" si="439"/>
        <v/>
      </c>
      <c r="I431" s="3"/>
      <c r="J431" s="8" t="str">
        <f t="shared" si="440"/>
        <v/>
      </c>
      <c r="K431" s="61" t="str">
        <f t="shared" si="441"/>
        <v/>
      </c>
      <c r="L431" s="62" t="str">
        <f t="shared" si="442"/>
        <v/>
      </c>
      <c r="M431" s="8" t="str">
        <f t="shared" si="443"/>
        <v/>
      </c>
      <c r="N431" s="61" t="str">
        <f t="shared" si="444"/>
        <v/>
      </c>
      <c r="O431" s="62" t="str">
        <f t="shared" si="445"/>
        <v/>
      </c>
      <c r="P431" s="8" t="str">
        <f t="shared" si="446"/>
        <v/>
      </c>
      <c r="Q431" s="63" t="str">
        <f t="shared" si="447"/>
        <v/>
      </c>
    </row>
    <row r="432" spans="1:17" ht="13.5" customHeight="1">
      <c r="A432" s="80" t="str">
        <f t="shared" ref="A432:B432" si="483">IF(A354="","",A354)</f>
        <v/>
      </c>
      <c r="B432" s="9" t="str">
        <f t="shared" si="483"/>
        <v/>
      </c>
      <c r="C432" s="8" t="str">
        <f t="shared" si="434"/>
        <v/>
      </c>
      <c r="D432" s="10" t="str">
        <f t="shared" si="435"/>
        <v/>
      </c>
      <c r="E432" s="61" t="str">
        <f t="shared" si="436"/>
        <v/>
      </c>
      <c r="F432" s="9" t="str">
        <f t="shared" si="437"/>
        <v/>
      </c>
      <c r="G432" s="8" t="str">
        <f t="shared" si="438"/>
        <v/>
      </c>
      <c r="H432" s="61" t="str">
        <f t="shared" si="439"/>
        <v/>
      </c>
      <c r="I432" s="3"/>
      <c r="J432" s="8" t="str">
        <f t="shared" si="440"/>
        <v/>
      </c>
      <c r="K432" s="61" t="str">
        <f t="shared" si="441"/>
        <v/>
      </c>
      <c r="L432" s="62" t="str">
        <f t="shared" si="442"/>
        <v/>
      </c>
      <c r="M432" s="8" t="str">
        <f t="shared" si="443"/>
        <v/>
      </c>
      <c r="N432" s="61" t="str">
        <f t="shared" si="444"/>
        <v/>
      </c>
      <c r="O432" s="62" t="str">
        <f t="shared" si="445"/>
        <v/>
      </c>
      <c r="P432" s="8" t="str">
        <f t="shared" si="446"/>
        <v/>
      </c>
      <c r="Q432" s="63" t="str">
        <f t="shared" si="447"/>
        <v/>
      </c>
    </row>
    <row r="433" spans="1:17" ht="13.5" customHeight="1">
      <c r="A433" s="80" t="str">
        <f t="shared" ref="A433:B433" si="484">IF(A355="","",A355)</f>
        <v/>
      </c>
      <c r="B433" s="9" t="str">
        <f t="shared" si="484"/>
        <v/>
      </c>
      <c r="C433" s="8" t="str">
        <f t="shared" si="434"/>
        <v/>
      </c>
      <c r="D433" s="10" t="str">
        <f t="shared" si="435"/>
        <v/>
      </c>
      <c r="E433" s="61" t="str">
        <f t="shared" si="436"/>
        <v/>
      </c>
      <c r="F433" s="9" t="str">
        <f t="shared" si="437"/>
        <v/>
      </c>
      <c r="G433" s="8" t="str">
        <f t="shared" si="438"/>
        <v/>
      </c>
      <c r="H433" s="61" t="str">
        <f t="shared" si="439"/>
        <v/>
      </c>
      <c r="I433" s="3"/>
      <c r="J433" s="8" t="str">
        <f t="shared" si="440"/>
        <v/>
      </c>
      <c r="K433" s="61" t="str">
        <f t="shared" si="441"/>
        <v/>
      </c>
      <c r="L433" s="62" t="str">
        <f t="shared" si="442"/>
        <v/>
      </c>
      <c r="M433" s="8" t="str">
        <f t="shared" si="443"/>
        <v/>
      </c>
      <c r="N433" s="61" t="str">
        <f t="shared" si="444"/>
        <v/>
      </c>
      <c r="O433" s="62" t="str">
        <f t="shared" si="445"/>
        <v/>
      </c>
      <c r="P433" s="8" t="str">
        <f t="shared" si="446"/>
        <v/>
      </c>
      <c r="Q433" s="63" t="str">
        <f t="shared" si="447"/>
        <v/>
      </c>
    </row>
    <row r="434" spans="1:17" ht="13.5" customHeight="1">
      <c r="A434" s="80" t="str">
        <f t="shared" ref="A434:B434" si="485">IF(A356="","",A356)</f>
        <v/>
      </c>
      <c r="B434" s="9" t="str">
        <f t="shared" si="485"/>
        <v/>
      </c>
      <c r="C434" s="8" t="str">
        <f t="shared" si="434"/>
        <v/>
      </c>
      <c r="D434" s="10" t="str">
        <f t="shared" si="435"/>
        <v/>
      </c>
      <c r="E434" s="61" t="str">
        <f t="shared" si="436"/>
        <v/>
      </c>
      <c r="F434" s="9" t="str">
        <f t="shared" si="437"/>
        <v/>
      </c>
      <c r="G434" s="8" t="str">
        <f t="shared" si="438"/>
        <v/>
      </c>
      <c r="H434" s="61" t="str">
        <f t="shared" si="439"/>
        <v/>
      </c>
      <c r="I434" s="3"/>
      <c r="J434" s="8" t="str">
        <f t="shared" si="440"/>
        <v/>
      </c>
      <c r="K434" s="61" t="str">
        <f t="shared" si="441"/>
        <v/>
      </c>
      <c r="L434" s="62" t="str">
        <f t="shared" si="442"/>
        <v/>
      </c>
      <c r="M434" s="8" t="str">
        <f t="shared" si="443"/>
        <v/>
      </c>
      <c r="N434" s="61" t="str">
        <f t="shared" si="444"/>
        <v/>
      </c>
      <c r="O434" s="62" t="str">
        <f t="shared" si="445"/>
        <v/>
      </c>
      <c r="P434" s="8" t="str">
        <f t="shared" si="446"/>
        <v/>
      </c>
      <c r="Q434" s="63" t="str">
        <f t="shared" si="447"/>
        <v/>
      </c>
    </row>
    <row r="435" spans="1:17" ht="13.5" customHeight="1">
      <c r="A435" s="80" t="str">
        <f t="shared" ref="A435:B435" si="486">IF(A357="","",A357)</f>
        <v/>
      </c>
      <c r="B435" s="9" t="str">
        <f t="shared" si="486"/>
        <v/>
      </c>
      <c r="C435" s="8" t="str">
        <f t="shared" si="434"/>
        <v/>
      </c>
      <c r="D435" s="10" t="str">
        <f t="shared" si="435"/>
        <v/>
      </c>
      <c r="E435" s="61" t="str">
        <f t="shared" si="436"/>
        <v/>
      </c>
      <c r="F435" s="9" t="str">
        <f t="shared" si="437"/>
        <v/>
      </c>
      <c r="G435" s="8" t="str">
        <f t="shared" si="438"/>
        <v/>
      </c>
      <c r="H435" s="61" t="str">
        <f t="shared" si="439"/>
        <v/>
      </c>
      <c r="I435" s="3"/>
      <c r="J435" s="8" t="str">
        <f t="shared" si="440"/>
        <v/>
      </c>
      <c r="K435" s="61" t="str">
        <f t="shared" si="441"/>
        <v/>
      </c>
      <c r="L435" s="62" t="str">
        <f t="shared" si="442"/>
        <v/>
      </c>
      <c r="M435" s="8" t="str">
        <f t="shared" si="443"/>
        <v/>
      </c>
      <c r="N435" s="61" t="str">
        <f t="shared" si="444"/>
        <v/>
      </c>
      <c r="O435" s="62" t="str">
        <f t="shared" si="445"/>
        <v/>
      </c>
      <c r="P435" s="8" t="str">
        <f t="shared" si="446"/>
        <v/>
      </c>
      <c r="Q435" s="63" t="str">
        <f t="shared" si="447"/>
        <v/>
      </c>
    </row>
    <row r="436" spans="1:17" ht="13.5" customHeight="1">
      <c r="A436" s="80" t="str">
        <f t="shared" ref="A436:B436" si="487">IF(A358="","",A358)</f>
        <v/>
      </c>
      <c r="B436" s="9" t="str">
        <f t="shared" si="487"/>
        <v/>
      </c>
      <c r="C436" s="8" t="str">
        <f t="shared" si="434"/>
        <v/>
      </c>
      <c r="D436" s="10" t="str">
        <f t="shared" si="435"/>
        <v/>
      </c>
      <c r="E436" s="61" t="str">
        <f t="shared" si="436"/>
        <v/>
      </c>
      <c r="F436" s="9" t="str">
        <f t="shared" si="437"/>
        <v/>
      </c>
      <c r="G436" s="8" t="str">
        <f t="shared" si="438"/>
        <v/>
      </c>
      <c r="H436" s="61" t="str">
        <f t="shared" si="439"/>
        <v/>
      </c>
      <c r="I436" s="3"/>
      <c r="J436" s="8" t="str">
        <f t="shared" si="440"/>
        <v/>
      </c>
      <c r="K436" s="61" t="str">
        <f t="shared" si="441"/>
        <v/>
      </c>
      <c r="L436" s="62" t="str">
        <f t="shared" si="442"/>
        <v/>
      </c>
      <c r="M436" s="8" t="str">
        <f t="shared" si="443"/>
        <v/>
      </c>
      <c r="N436" s="61" t="str">
        <f t="shared" si="444"/>
        <v/>
      </c>
      <c r="O436" s="62" t="str">
        <f t="shared" si="445"/>
        <v/>
      </c>
      <c r="P436" s="8" t="str">
        <f t="shared" si="446"/>
        <v/>
      </c>
      <c r="Q436" s="63" t="str">
        <f t="shared" si="447"/>
        <v/>
      </c>
    </row>
    <row r="437" spans="1:17" ht="13.5" customHeight="1">
      <c r="A437" s="80" t="str">
        <f t="shared" ref="A437:B437" si="488">IF(A359="","",A359)</f>
        <v/>
      </c>
      <c r="B437" s="9" t="str">
        <f t="shared" si="488"/>
        <v/>
      </c>
      <c r="C437" s="8" t="str">
        <f t="shared" si="434"/>
        <v/>
      </c>
      <c r="D437" s="10" t="str">
        <f t="shared" si="435"/>
        <v/>
      </c>
      <c r="E437" s="61" t="str">
        <f t="shared" si="436"/>
        <v/>
      </c>
      <c r="F437" s="9" t="str">
        <f t="shared" si="437"/>
        <v/>
      </c>
      <c r="G437" s="8" t="str">
        <f t="shared" si="438"/>
        <v/>
      </c>
      <c r="H437" s="61" t="str">
        <f t="shared" si="439"/>
        <v/>
      </c>
      <c r="I437" s="3"/>
      <c r="J437" s="8" t="str">
        <f t="shared" si="440"/>
        <v/>
      </c>
      <c r="K437" s="61" t="str">
        <f t="shared" si="441"/>
        <v/>
      </c>
      <c r="L437" s="62" t="str">
        <f t="shared" si="442"/>
        <v/>
      </c>
      <c r="M437" s="8" t="str">
        <f t="shared" si="443"/>
        <v/>
      </c>
      <c r="N437" s="61" t="str">
        <f t="shared" si="444"/>
        <v/>
      </c>
      <c r="O437" s="62" t="str">
        <f t="shared" si="445"/>
        <v/>
      </c>
      <c r="P437" s="8" t="str">
        <f t="shared" si="446"/>
        <v/>
      </c>
      <c r="Q437" s="63" t="str">
        <f t="shared" si="447"/>
        <v/>
      </c>
    </row>
    <row r="438" spans="1:17" ht="13.5" customHeight="1">
      <c r="A438" s="80" t="str">
        <f t="shared" ref="A438:B438" si="489">IF(A360="","",A360)</f>
        <v/>
      </c>
      <c r="B438" s="9" t="str">
        <f t="shared" si="489"/>
        <v/>
      </c>
      <c r="C438" s="8" t="str">
        <f t="shared" si="434"/>
        <v/>
      </c>
      <c r="D438" s="10" t="str">
        <f t="shared" si="435"/>
        <v/>
      </c>
      <c r="E438" s="61" t="str">
        <f t="shared" si="436"/>
        <v/>
      </c>
      <c r="F438" s="9" t="str">
        <f t="shared" si="437"/>
        <v/>
      </c>
      <c r="G438" s="8" t="str">
        <f t="shared" si="438"/>
        <v/>
      </c>
      <c r="H438" s="61" t="str">
        <f t="shared" si="439"/>
        <v/>
      </c>
      <c r="I438" s="3"/>
      <c r="J438" s="8" t="str">
        <f t="shared" si="440"/>
        <v/>
      </c>
      <c r="K438" s="61" t="str">
        <f t="shared" si="441"/>
        <v/>
      </c>
      <c r="L438" s="62" t="str">
        <f t="shared" si="442"/>
        <v/>
      </c>
      <c r="M438" s="8" t="str">
        <f t="shared" si="443"/>
        <v/>
      </c>
      <c r="N438" s="61" t="str">
        <f t="shared" si="444"/>
        <v/>
      </c>
      <c r="O438" s="62" t="str">
        <f t="shared" si="445"/>
        <v/>
      </c>
      <c r="P438" s="8" t="str">
        <f t="shared" si="446"/>
        <v/>
      </c>
      <c r="Q438" s="63" t="str">
        <f t="shared" si="447"/>
        <v/>
      </c>
    </row>
    <row r="439" spans="1:17" ht="13.5" customHeight="1">
      <c r="A439" s="80" t="str">
        <f t="shared" ref="A439:B439" si="490">IF(A361="","",A361)</f>
        <v/>
      </c>
      <c r="B439" s="9" t="str">
        <f t="shared" si="490"/>
        <v/>
      </c>
      <c r="C439" s="8" t="str">
        <f t="shared" si="434"/>
        <v/>
      </c>
      <c r="D439" s="10" t="str">
        <f t="shared" si="435"/>
        <v/>
      </c>
      <c r="E439" s="61" t="str">
        <f t="shared" si="436"/>
        <v/>
      </c>
      <c r="F439" s="9" t="str">
        <f t="shared" si="437"/>
        <v/>
      </c>
      <c r="G439" s="8" t="str">
        <f t="shared" si="438"/>
        <v/>
      </c>
      <c r="H439" s="61" t="str">
        <f t="shared" si="439"/>
        <v/>
      </c>
      <c r="I439" s="3"/>
      <c r="J439" s="8" t="str">
        <f t="shared" si="440"/>
        <v/>
      </c>
      <c r="K439" s="61" t="str">
        <f t="shared" si="441"/>
        <v/>
      </c>
      <c r="L439" s="62" t="str">
        <f t="shared" si="442"/>
        <v/>
      </c>
      <c r="M439" s="8" t="str">
        <f t="shared" si="443"/>
        <v/>
      </c>
      <c r="N439" s="61" t="str">
        <f t="shared" si="444"/>
        <v/>
      </c>
      <c r="O439" s="62" t="str">
        <f t="shared" si="445"/>
        <v/>
      </c>
      <c r="P439" s="8" t="str">
        <f t="shared" si="446"/>
        <v/>
      </c>
      <c r="Q439" s="63" t="str">
        <f t="shared" si="447"/>
        <v/>
      </c>
    </row>
    <row r="440" spans="1:17" ht="13.5" customHeight="1">
      <c r="A440" s="80" t="str">
        <f t="shared" ref="A440:B440" si="491">IF(A362="","",A362)</f>
        <v/>
      </c>
      <c r="B440" s="9" t="str">
        <f t="shared" si="491"/>
        <v/>
      </c>
      <c r="C440" s="8" t="str">
        <f t="shared" si="434"/>
        <v/>
      </c>
      <c r="D440" s="10" t="str">
        <f t="shared" si="435"/>
        <v/>
      </c>
      <c r="E440" s="61" t="str">
        <f t="shared" si="436"/>
        <v/>
      </c>
      <c r="F440" s="9" t="str">
        <f t="shared" si="437"/>
        <v/>
      </c>
      <c r="G440" s="8" t="str">
        <f t="shared" si="438"/>
        <v/>
      </c>
      <c r="H440" s="61" t="str">
        <f t="shared" si="439"/>
        <v/>
      </c>
      <c r="I440" s="3"/>
      <c r="J440" s="8" t="str">
        <f t="shared" si="440"/>
        <v/>
      </c>
      <c r="K440" s="61" t="str">
        <f t="shared" si="441"/>
        <v/>
      </c>
      <c r="L440" s="62" t="str">
        <f t="shared" si="442"/>
        <v/>
      </c>
      <c r="M440" s="8" t="str">
        <f t="shared" si="443"/>
        <v/>
      </c>
      <c r="N440" s="61" t="str">
        <f t="shared" si="444"/>
        <v/>
      </c>
      <c r="O440" s="62" t="str">
        <f t="shared" si="445"/>
        <v/>
      </c>
      <c r="P440" s="8" t="str">
        <f t="shared" si="446"/>
        <v/>
      </c>
      <c r="Q440" s="63" t="str">
        <f t="shared" si="447"/>
        <v/>
      </c>
    </row>
    <row r="441" spans="1:17" ht="13.5" customHeight="1">
      <c r="A441" s="80" t="str">
        <f t="shared" ref="A441:B441" si="492">IF(A363="","",A363)</f>
        <v/>
      </c>
      <c r="B441" s="9" t="str">
        <f t="shared" si="492"/>
        <v/>
      </c>
      <c r="C441" s="8" t="str">
        <f t="shared" si="434"/>
        <v/>
      </c>
      <c r="D441" s="10" t="str">
        <f t="shared" si="435"/>
        <v/>
      </c>
      <c r="E441" s="61" t="str">
        <f t="shared" si="436"/>
        <v/>
      </c>
      <c r="F441" s="9" t="str">
        <f t="shared" si="437"/>
        <v/>
      </c>
      <c r="G441" s="8" t="str">
        <f t="shared" si="438"/>
        <v/>
      </c>
      <c r="H441" s="61" t="str">
        <f t="shared" si="439"/>
        <v/>
      </c>
      <c r="I441" s="3"/>
      <c r="J441" s="8" t="str">
        <f t="shared" si="440"/>
        <v/>
      </c>
      <c r="K441" s="61" t="str">
        <f t="shared" si="441"/>
        <v/>
      </c>
      <c r="L441" s="62" t="str">
        <f t="shared" si="442"/>
        <v/>
      </c>
      <c r="M441" s="8" t="str">
        <f t="shared" si="443"/>
        <v/>
      </c>
      <c r="N441" s="61" t="str">
        <f t="shared" si="444"/>
        <v/>
      </c>
      <c r="O441" s="62" t="str">
        <f t="shared" si="445"/>
        <v/>
      </c>
      <c r="P441" s="8" t="str">
        <f t="shared" si="446"/>
        <v/>
      </c>
      <c r="Q441" s="63" t="str">
        <f t="shared" si="447"/>
        <v/>
      </c>
    </row>
    <row r="442" spans="1:17" ht="13.5" customHeight="1">
      <c r="A442" s="80" t="str">
        <f t="shared" ref="A442:B442" si="493">IF(A364="","",A364)</f>
        <v/>
      </c>
      <c r="B442" s="9" t="str">
        <f t="shared" si="493"/>
        <v/>
      </c>
      <c r="C442" s="8" t="str">
        <f t="shared" si="434"/>
        <v/>
      </c>
      <c r="D442" s="10" t="str">
        <f t="shared" si="435"/>
        <v/>
      </c>
      <c r="E442" s="61" t="str">
        <f t="shared" si="436"/>
        <v/>
      </c>
      <c r="F442" s="9" t="str">
        <f t="shared" si="437"/>
        <v/>
      </c>
      <c r="G442" s="8" t="str">
        <f t="shared" si="438"/>
        <v/>
      </c>
      <c r="H442" s="61" t="str">
        <f t="shared" si="439"/>
        <v/>
      </c>
      <c r="I442" s="3"/>
      <c r="J442" s="8" t="str">
        <f t="shared" si="440"/>
        <v/>
      </c>
      <c r="K442" s="61" t="str">
        <f t="shared" si="441"/>
        <v/>
      </c>
      <c r="L442" s="62" t="str">
        <f t="shared" si="442"/>
        <v/>
      </c>
      <c r="M442" s="8" t="str">
        <f t="shared" si="443"/>
        <v/>
      </c>
      <c r="N442" s="61" t="str">
        <f t="shared" si="444"/>
        <v/>
      </c>
      <c r="O442" s="62" t="str">
        <f t="shared" si="445"/>
        <v/>
      </c>
      <c r="P442" s="8" t="str">
        <f t="shared" si="446"/>
        <v/>
      </c>
      <c r="Q442" s="63" t="str">
        <f t="shared" si="447"/>
        <v/>
      </c>
    </row>
    <row r="443" spans="1:17" ht="13.5" customHeight="1">
      <c r="A443" s="80" t="str">
        <f t="shared" ref="A443:B443" si="494">IF(A365="","",A365)</f>
        <v/>
      </c>
      <c r="B443" s="9" t="str">
        <f t="shared" si="494"/>
        <v/>
      </c>
      <c r="C443" s="8" t="str">
        <f t="shared" si="434"/>
        <v/>
      </c>
      <c r="D443" s="10" t="str">
        <f t="shared" si="435"/>
        <v/>
      </c>
      <c r="E443" s="61" t="str">
        <f t="shared" si="436"/>
        <v/>
      </c>
      <c r="F443" s="9" t="str">
        <f t="shared" si="437"/>
        <v/>
      </c>
      <c r="G443" s="8" t="str">
        <f t="shared" si="438"/>
        <v/>
      </c>
      <c r="H443" s="61" t="str">
        <f t="shared" si="439"/>
        <v/>
      </c>
      <c r="I443" s="3"/>
      <c r="J443" s="8" t="str">
        <f t="shared" si="440"/>
        <v/>
      </c>
      <c r="K443" s="61" t="str">
        <f t="shared" si="441"/>
        <v/>
      </c>
      <c r="L443" s="62" t="str">
        <f t="shared" si="442"/>
        <v/>
      </c>
      <c r="M443" s="8" t="str">
        <f t="shared" si="443"/>
        <v/>
      </c>
      <c r="N443" s="61" t="str">
        <f t="shared" si="444"/>
        <v/>
      </c>
      <c r="O443" s="62" t="str">
        <f t="shared" si="445"/>
        <v/>
      </c>
      <c r="P443" s="8" t="str">
        <f t="shared" si="446"/>
        <v/>
      </c>
      <c r="Q443" s="63" t="str">
        <f t="shared" si="447"/>
        <v/>
      </c>
    </row>
    <row r="444" spans="1:17" ht="13.5" customHeight="1">
      <c r="A444" s="80" t="str">
        <f t="shared" ref="A444:B444" si="495">IF(A366="","",A366)</f>
        <v/>
      </c>
      <c r="B444" s="9" t="str">
        <f t="shared" si="495"/>
        <v/>
      </c>
      <c r="C444" s="8" t="str">
        <f t="shared" si="434"/>
        <v/>
      </c>
      <c r="D444" s="10" t="str">
        <f t="shared" si="435"/>
        <v/>
      </c>
      <c r="E444" s="61" t="str">
        <f t="shared" si="436"/>
        <v/>
      </c>
      <c r="F444" s="9" t="str">
        <f t="shared" si="437"/>
        <v/>
      </c>
      <c r="G444" s="8" t="str">
        <f t="shared" si="438"/>
        <v/>
      </c>
      <c r="H444" s="61" t="str">
        <f t="shared" si="439"/>
        <v/>
      </c>
      <c r="I444" s="3"/>
      <c r="J444" s="8" t="str">
        <f t="shared" si="440"/>
        <v/>
      </c>
      <c r="K444" s="61" t="str">
        <f t="shared" si="441"/>
        <v/>
      </c>
      <c r="L444" s="62" t="str">
        <f t="shared" si="442"/>
        <v/>
      </c>
      <c r="M444" s="8" t="str">
        <f t="shared" si="443"/>
        <v/>
      </c>
      <c r="N444" s="61" t="str">
        <f t="shared" si="444"/>
        <v/>
      </c>
      <c r="O444" s="62" t="str">
        <f t="shared" si="445"/>
        <v/>
      </c>
      <c r="P444" s="8" t="str">
        <f t="shared" si="446"/>
        <v/>
      </c>
      <c r="Q444" s="63" t="str">
        <f t="shared" si="447"/>
        <v/>
      </c>
    </row>
    <row r="445" spans="1:17" ht="13.5" customHeight="1">
      <c r="A445" s="80" t="str">
        <f t="shared" ref="A445:B445" si="496">IF(A367="","",A367)</f>
        <v/>
      </c>
      <c r="B445" s="9" t="str">
        <f t="shared" si="496"/>
        <v/>
      </c>
      <c r="C445" s="8" t="str">
        <f t="shared" si="434"/>
        <v/>
      </c>
      <c r="D445" s="10" t="str">
        <f t="shared" si="435"/>
        <v/>
      </c>
      <c r="E445" s="61" t="str">
        <f t="shared" si="436"/>
        <v/>
      </c>
      <c r="F445" s="9" t="str">
        <f t="shared" si="437"/>
        <v/>
      </c>
      <c r="G445" s="8" t="str">
        <f t="shared" si="438"/>
        <v/>
      </c>
      <c r="H445" s="61" t="str">
        <f t="shared" si="439"/>
        <v/>
      </c>
      <c r="I445" s="3"/>
      <c r="J445" s="8" t="str">
        <f t="shared" si="440"/>
        <v/>
      </c>
      <c r="K445" s="61" t="str">
        <f t="shared" si="441"/>
        <v/>
      </c>
      <c r="L445" s="62" t="str">
        <f t="shared" si="442"/>
        <v/>
      </c>
      <c r="M445" s="8" t="str">
        <f t="shared" si="443"/>
        <v/>
      </c>
      <c r="N445" s="61" t="str">
        <f t="shared" si="444"/>
        <v/>
      </c>
      <c r="O445" s="62" t="str">
        <f t="shared" si="445"/>
        <v/>
      </c>
      <c r="P445" s="8" t="str">
        <f t="shared" si="446"/>
        <v/>
      </c>
      <c r="Q445" s="63" t="str">
        <f t="shared" si="447"/>
        <v/>
      </c>
    </row>
    <row r="446" spans="1:17" ht="13.5" customHeight="1">
      <c r="A446" s="80" t="str">
        <f t="shared" ref="A446:B446" si="497">IF(A368="","",A368)</f>
        <v/>
      </c>
      <c r="B446" s="9" t="str">
        <f t="shared" si="497"/>
        <v/>
      </c>
      <c r="C446" s="8" t="str">
        <f t="shared" si="434"/>
        <v/>
      </c>
      <c r="D446" s="10" t="str">
        <f t="shared" si="435"/>
        <v/>
      </c>
      <c r="E446" s="61" t="str">
        <f t="shared" si="436"/>
        <v/>
      </c>
      <c r="F446" s="9" t="str">
        <f t="shared" si="437"/>
        <v/>
      </c>
      <c r="G446" s="8" t="str">
        <f t="shared" si="438"/>
        <v/>
      </c>
      <c r="H446" s="61" t="str">
        <f t="shared" si="439"/>
        <v/>
      </c>
      <c r="I446" s="3"/>
      <c r="J446" s="8" t="str">
        <f t="shared" si="440"/>
        <v/>
      </c>
      <c r="K446" s="61" t="str">
        <f t="shared" si="441"/>
        <v/>
      </c>
      <c r="L446" s="62" t="str">
        <f t="shared" si="442"/>
        <v/>
      </c>
      <c r="M446" s="8" t="str">
        <f t="shared" si="443"/>
        <v/>
      </c>
      <c r="N446" s="61" t="str">
        <f t="shared" si="444"/>
        <v/>
      </c>
      <c r="O446" s="62" t="str">
        <f t="shared" si="445"/>
        <v/>
      </c>
      <c r="P446" s="8" t="str">
        <f t="shared" si="446"/>
        <v/>
      </c>
      <c r="Q446" s="63" t="str">
        <f t="shared" si="447"/>
        <v/>
      </c>
    </row>
    <row r="447" spans="1:17" ht="13.5" customHeight="1">
      <c r="A447" s="80" t="str">
        <f t="shared" ref="A447:B447" si="498">IF(A369="","",A369)</f>
        <v/>
      </c>
      <c r="B447" s="9" t="str">
        <f t="shared" si="498"/>
        <v/>
      </c>
      <c r="C447" s="8" t="str">
        <f t="shared" si="434"/>
        <v/>
      </c>
      <c r="D447" s="10" t="str">
        <f t="shared" si="435"/>
        <v/>
      </c>
      <c r="E447" s="61" t="str">
        <f t="shared" si="436"/>
        <v/>
      </c>
      <c r="F447" s="9" t="str">
        <f t="shared" si="437"/>
        <v/>
      </c>
      <c r="G447" s="8" t="str">
        <f t="shared" si="438"/>
        <v/>
      </c>
      <c r="H447" s="61" t="str">
        <f t="shared" si="439"/>
        <v/>
      </c>
      <c r="I447" s="3"/>
      <c r="J447" s="8" t="str">
        <f t="shared" si="440"/>
        <v/>
      </c>
      <c r="K447" s="61" t="str">
        <f t="shared" si="441"/>
        <v/>
      </c>
      <c r="L447" s="62" t="str">
        <f t="shared" si="442"/>
        <v/>
      </c>
      <c r="M447" s="8" t="str">
        <f t="shared" si="443"/>
        <v/>
      </c>
      <c r="N447" s="61" t="str">
        <f t="shared" si="444"/>
        <v/>
      </c>
      <c r="O447" s="62" t="str">
        <f t="shared" si="445"/>
        <v/>
      </c>
      <c r="P447" s="8" t="str">
        <f t="shared" si="446"/>
        <v/>
      </c>
      <c r="Q447" s="63" t="str">
        <f t="shared" si="447"/>
        <v/>
      </c>
    </row>
    <row r="448" spans="1:17" ht="13.5" customHeight="1">
      <c r="A448" s="80" t="str">
        <f t="shared" ref="A448:B448" si="499">IF(A370="","",A370)</f>
        <v/>
      </c>
      <c r="B448" s="9" t="str">
        <f t="shared" si="499"/>
        <v/>
      </c>
      <c r="C448" s="8" t="str">
        <f t="shared" si="434"/>
        <v/>
      </c>
      <c r="D448" s="10" t="str">
        <f t="shared" si="435"/>
        <v/>
      </c>
      <c r="E448" s="61" t="str">
        <f t="shared" si="436"/>
        <v/>
      </c>
      <c r="F448" s="9" t="str">
        <f t="shared" si="437"/>
        <v/>
      </c>
      <c r="G448" s="8" t="str">
        <f t="shared" si="438"/>
        <v/>
      </c>
      <c r="H448" s="61" t="str">
        <f t="shared" si="439"/>
        <v/>
      </c>
      <c r="I448" s="3"/>
      <c r="J448" s="8" t="str">
        <f t="shared" si="440"/>
        <v/>
      </c>
      <c r="K448" s="61" t="str">
        <f t="shared" si="441"/>
        <v/>
      </c>
      <c r="L448" s="62" t="str">
        <f t="shared" si="442"/>
        <v/>
      </c>
      <c r="M448" s="8" t="str">
        <f t="shared" si="443"/>
        <v/>
      </c>
      <c r="N448" s="61" t="str">
        <f t="shared" si="444"/>
        <v/>
      </c>
      <c r="O448" s="62" t="str">
        <f t="shared" si="445"/>
        <v/>
      </c>
      <c r="P448" s="8" t="str">
        <f t="shared" si="446"/>
        <v/>
      </c>
      <c r="Q448" s="63" t="str">
        <f t="shared" si="447"/>
        <v/>
      </c>
    </row>
    <row r="449" spans="1:17" ht="13.5" customHeight="1">
      <c r="A449" s="80" t="str">
        <f t="shared" ref="A449:B449" si="500">IF(A371="","",A371)</f>
        <v/>
      </c>
      <c r="B449" s="9" t="str">
        <f t="shared" si="500"/>
        <v/>
      </c>
      <c r="C449" s="8" t="str">
        <f t="shared" si="434"/>
        <v/>
      </c>
      <c r="D449" s="10" t="str">
        <f t="shared" si="435"/>
        <v/>
      </c>
      <c r="E449" s="61" t="str">
        <f t="shared" si="436"/>
        <v/>
      </c>
      <c r="F449" s="9" t="str">
        <f t="shared" si="437"/>
        <v/>
      </c>
      <c r="G449" s="8" t="str">
        <f t="shared" si="438"/>
        <v/>
      </c>
      <c r="H449" s="61" t="str">
        <f t="shared" si="439"/>
        <v/>
      </c>
      <c r="I449" s="3"/>
      <c r="J449" s="8" t="str">
        <f t="shared" si="440"/>
        <v/>
      </c>
      <c r="K449" s="61" t="str">
        <f t="shared" si="441"/>
        <v/>
      </c>
      <c r="L449" s="62" t="str">
        <f t="shared" si="442"/>
        <v/>
      </c>
      <c r="M449" s="8" t="str">
        <f t="shared" si="443"/>
        <v/>
      </c>
      <c r="N449" s="61" t="str">
        <f t="shared" si="444"/>
        <v/>
      </c>
      <c r="O449" s="62" t="str">
        <f t="shared" si="445"/>
        <v/>
      </c>
      <c r="P449" s="8" t="str">
        <f t="shared" si="446"/>
        <v/>
      </c>
      <c r="Q449" s="63" t="str">
        <f t="shared" si="447"/>
        <v/>
      </c>
    </row>
    <row r="450" spans="1:17" ht="13.5" customHeight="1">
      <c r="A450" s="80" t="str">
        <f t="shared" ref="A450:B450" si="501">IF(A372="","",A372)</f>
        <v/>
      </c>
      <c r="B450" s="9" t="str">
        <f t="shared" si="501"/>
        <v/>
      </c>
      <c r="C450" s="8" t="str">
        <f t="shared" si="434"/>
        <v/>
      </c>
      <c r="D450" s="10" t="str">
        <f t="shared" si="435"/>
        <v/>
      </c>
      <c r="E450" s="61" t="str">
        <f t="shared" si="436"/>
        <v/>
      </c>
      <c r="F450" s="9" t="str">
        <f t="shared" si="437"/>
        <v/>
      </c>
      <c r="G450" s="8" t="str">
        <f t="shared" si="438"/>
        <v/>
      </c>
      <c r="H450" s="61" t="str">
        <f t="shared" si="439"/>
        <v/>
      </c>
      <c r="I450" s="3"/>
      <c r="J450" s="8" t="str">
        <f t="shared" si="440"/>
        <v/>
      </c>
      <c r="K450" s="61" t="str">
        <f t="shared" si="441"/>
        <v/>
      </c>
      <c r="L450" s="62" t="str">
        <f t="shared" si="442"/>
        <v/>
      </c>
      <c r="M450" s="8" t="str">
        <f t="shared" si="443"/>
        <v/>
      </c>
      <c r="N450" s="61" t="str">
        <f t="shared" si="444"/>
        <v/>
      </c>
      <c r="O450" s="62" t="str">
        <f t="shared" si="445"/>
        <v/>
      </c>
      <c r="P450" s="8" t="str">
        <f t="shared" si="446"/>
        <v/>
      </c>
      <c r="Q450" s="63" t="str">
        <f t="shared" si="447"/>
        <v/>
      </c>
    </row>
    <row r="451" spans="1:17" ht="13.5" customHeight="1">
      <c r="A451" s="80" t="str">
        <f t="shared" ref="A451:B451" si="502">IF(A373="","",A373)</f>
        <v/>
      </c>
      <c r="B451" s="9" t="str">
        <f t="shared" si="502"/>
        <v/>
      </c>
      <c r="C451" s="8" t="str">
        <f t="shared" si="434"/>
        <v/>
      </c>
      <c r="D451" s="10" t="str">
        <f t="shared" si="435"/>
        <v/>
      </c>
      <c r="E451" s="61" t="str">
        <f t="shared" si="436"/>
        <v/>
      </c>
      <c r="F451" s="9" t="str">
        <f t="shared" si="437"/>
        <v/>
      </c>
      <c r="G451" s="8" t="str">
        <f t="shared" si="438"/>
        <v/>
      </c>
      <c r="H451" s="61" t="str">
        <f t="shared" si="439"/>
        <v/>
      </c>
      <c r="I451" s="3"/>
      <c r="J451" s="8" t="str">
        <f t="shared" si="440"/>
        <v/>
      </c>
      <c r="K451" s="61" t="str">
        <f t="shared" si="441"/>
        <v/>
      </c>
      <c r="L451" s="62" t="str">
        <f t="shared" si="442"/>
        <v/>
      </c>
      <c r="M451" s="8" t="str">
        <f t="shared" si="443"/>
        <v/>
      </c>
      <c r="N451" s="61" t="str">
        <f t="shared" si="444"/>
        <v/>
      </c>
      <c r="O451" s="62" t="str">
        <f t="shared" si="445"/>
        <v/>
      </c>
      <c r="P451" s="8" t="str">
        <f t="shared" si="446"/>
        <v/>
      </c>
      <c r="Q451" s="63" t="str">
        <f t="shared" si="447"/>
        <v/>
      </c>
    </row>
    <row r="452" spans="1:17" ht="13.5" customHeight="1">
      <c r="A452" s="80" t="str">
        <f t="shared" ref="A452:B452" si="503">IF(A374="","",A374)</f>
        <v/>
      </c>
      <c r="B452" s="9" t="str">
        <f t="shared" si="503"/>
        <v/>
      </c>
      <c r="C452" s="8" t="str">
        <f t="shared" si="434"/>
        <v/>
      </c>
      <c r="D452" s="10" t="str">
        <f t="shared" si="435"/>
        <v/>
      </c>
      <c r="E452" s="61" t="str">
        <f t="shared" si="436"/>
        <v/>
      </c>
      <c r="F452" s="9" t="str">
        <f t="shared" si="437"/>
        <v/>
      </c>
      <c r="G452" s="8" t="str">
        <f t="shared" si="438"/>
        <v/>
      </c>
      <c r="H452" s="61" t="str">
        <f t="shared" si="439"/>
        <v/>
      </c>
      <c r="I452" s="3"/>
      <c r="J452" s="8" t="str">
        <f t="shared" si="440"/>
        <v/>
      </c>
      <c r="K452" s="61" t="str">
        <f t="shared" si="441"/>
        <v/>
      </c>
      <c r="L452" s="62" t="str">
        <f t="shared" si="442"/>
        <v/>
      </c>
      <c r="M452" s="8" t="str">
        <f t="shared" si="443"/>
        <v/>
      </c>
      <c r="N452" s="61" t="str">
        <f t="shared" si="444"/>
        <v/>
      </c>
      <c r="O452" s="62" t="str">
        <f t="shared" si="445"/>
        <v/>
      </c>
      <c r="P452" s="8" t="str">
        <f t="shared" si="446"/>
        <v/>
      </c>
      <c r="Q452" s="63" t="str">
        <f t="shared" si="447"/>
        <v/>
      </c>
    </row>
    <row r="453" spans="1:17" ht="13.5" customHeight="1">
      <c r="A453" s="80" t="str">
        <f t="shared" ref="A453:B453" si="504">IF(A375="","",A375)</f>
        <v/>
      </c>
      <c r="B453" s="9" t="str">
        <f t="shared" si="504"/>
        <v/>
      </c>
      <c r="C453" s="8" t="str">
        <f t="shared" si="434"/>
        <v/>
      </c>
      <c r="D453" s="10" t="str">
        <f t="shared" si="435"/>
        <v/>
      </c>
      <c r="E453" s="61" t="str">
        <f t="shared" si="436"/>
        <v/>
      </c>
      <c r="F453" s="9" t="str">
        <f t="shared" si="437"/>
        <v/>
      </c>
      <c r="G453" s="8" t="str">
        <f t="shared" si="438"/>
        <v/>
      </c>
      <c r="H453" s="61" t="str">
        <f t="shared" si="439"/>
        <v/>
      </c>
      <c r="I453" s="3"/>
      <c r="J453" s="8" t="str">
        <f t="shared" si="440"/>
        <v/>
      </c>
      <c r="K453" s="61" t="str">
        <f t="shared" si="441"/>
        <v/>
      </c>
      <c r="L453" s="62" t="str">
        <f t="shared" si="442"/>
        <v/>
      </c>
      <c r="M453" s="8" t="str">
        <f t="shared" si="443"/>
        <v/>
      </c>
      <c r="N453" s="61" t="str">
        <f t="shared" si="444"/>
        <v/>
      </c>
      <c r="O453" s="62" t="str">
        <f t="shared" si="445"/>
        <v/>
      </c>
      <c r="P453" s="8" t="str">
        <f t="shared" si="446"/>
        <v/>
      </c>
      <c r="Q453" s="63" t="str">
        <f t="shared" si="447"/>
        <v/>
      </c>
    </row>
    <row r="454" spans="1:17" ht="13.5" customHeight="1">
      <c r="A454" s="80" t="str">
        <f t="shared" ref="A454:B454" si="505">IF(A376="","",A376)</f>
        <v/>
      </c>
      <c r="B454" s="9" t="str">
        <f t="shared" si="505"/>
        <v/>
      </c>
      <c r="C454" s="8" t="str">
        <f t="shared" si="434"/>
        <v/>
      </c>
      <c r="D454" s="10" t="str">
        <f t="shared" si="435"/>
        <v/>
      </c>
      <c r="E454" s="61" t="str">
        <f t="shared" si="436"/>
        <v/>
      </c>
      <c r="F454" s="9" t="str">
        <f t="shared" si="437"/>
        <v/>
      </c>
      <c r="G454" s="8" t="str">
        <f t="shared" si="438"/>
        <v/>
      </c>
      <c r="H454" s="61" t="str">
        <f t="shared" si="439"/>
        <v/>
      </c>
      <c r="I454" s="3"/>
      <c r="J454" s="8" t="str">
        <f t="shared" si="440"/>
        <v/>
      </c>
      <c r="K454" s="61" t="str">
        <f t="shared" si="441"/>
        <v/>
      </c>
      <c r="L454" s="62" t="str">
        <f t="shared" si="442"/>
        <v/>
      </c>
      <c r="M454" s="8" t="str">
        <f t="shared" si="443"/>
        <v/>
      </c>
      <c r="N454" s="61" t="str">
        <f t="shared" si="444"/>
        <v/>
      </c>
      <c r="O454" s="62" t="str">
        <f t="shared" si="445"/>
        <v/>
      </c>
      <c r="P454" s="8" t="str">
        <f t="shared" si="446"/>
        <v/>
      </c>
      <c r="Q454" s="63" t="str">
        <f t="shared" si="447"/>
        <v/>
      </c>
    </row>
    <row r="455" spans="1:17" ht="13.5" customHeight="1">
      <c r="A455" s="80" t="str">
        <f t="shared" ref="A455:B455" si="506">IF(A377="","",A377)</f>
        <v/>
      </c>
      <c r="B455" s="9" t="str">
        <f t="shared" si="506"/>
        <v/>
      </c>
      <c r="C455" s="8" t="str">
        <f t="shared" si="434"/>
        <v/>
      </c>
      <c r="D455" s="10" t="str">
        <f t="shared" si="435"/>
        <v/>
      </c>
      <c r="E455" s="61" t="str">
        <f t="shared" si="436"/>
        <v/>
      </c>
      <c r="F455" s="9" t="str">
        <f t="shared" si="437"/>
        <v/>
      </c>
      <c r="G455" s="8" t="str">
        <f t="shared" si="438"/>
        <v/>
      </c>
      <c r="H455" s="61" t="str">
        <f t="shared" si="439"/>
        <v/>
      </c>
      <c r="I455" s="3"/>
      <c r="J455" s="8" t="str">
        <f t="shared" si="440"/>
        <v/>
      </c>
      <c r="K455" s="61" t="str">
        <f t="shared" si="441"/>
        <v/>
      </c>
      <c r="L455" s="62" t="str">
        <f t="shared" si="442"/>
        <v/>
      </c>
      <c r="M455" s="8" t="str">
        <f t="shared" si="443"/>
        <v/>
      </c>
      <c r="N455" s="61" t="str">
        <f t="shared" si="444"/>
        <v/>
      </c>
      <c r="O455" s="62" t="str">
        <f t="shared" si="445"/>
        <v/>
      </c>
      <c r="P455" s="8" t="str">
        <f t="shared" si="446"/>
        <v/>
      </c>
      <c r="Q455" s="63" t="str">
        <f t="shared" si="447"/>
        <v/>
      </c>
    </row>
    <row r="456" spans="1:17" ht="13.5" customHeight="1">
      <c r="A456" s="80" t="str">
        <f t="shared" ref="A456:B456" si="507">IF(A378="","",A378)</f>
        <v/>
      </c>
      <c r="B456" s="9" t="str">
        <f t="shared" si="507"/>
        <v/>
      </c>
      <c r="C456" s="8" t="str">
        <f t="shared" si="434"/>
        <v/>
      </c>
      <c r="D456" s="10" t="str">
        <f t="shared" si="435"/>
        <v/>
      </c>
      <c r="E456" s="61" t="str">
        <f t="shared" si="436"/>
        <v/>
      </c>
      <c r="F456" s="9" t="str">
        <f t="shared" si="437"/>
        <v/>
      </c>
      <c r="G456" s="8" t="str">
        <f t="shared" si="438"/>
        <v/>
      </c>
      <c r="H456" s="61" t="str">
        <f t="shared" si="439"/>
        <v/>
      </c>
      <c r="I456" s="3"/>
      <c r="J456" s="8" t="str">
        <f t="shared" si="440"/>
        <v/>
      </c>
      <c r="K456" s="61" t="str">
        <f t="shared" si="441"/>
        <v/>
      </c>
      <c r="L456" s="62" t="str">
        <f t="shared" si="442"/>
        <v/>
      </c>
      <c r="M456" s="8" t="str">
        <f t="shared" si="443"/>
        <v/>
      </c>
      <c r="N456" s="61" t="str">
        <f t="shared" si="444"/>
        <v/>
      </c>
      <c r="O456" s="62" t="str">
        <f t="shared" si="445"/>
        <v/>
      </c>
      <c r="P456" s="8" t="str">
        <f t="shared" si="446"/>
        <v/>
      </c>
      <c r="Q456" s="63" t="str">
        <f t="shared" si="447"/>
        <v/>
      </c>
    </row>
    <row r="457" spans="1:17" ht="13.5" customHeight="1">
      <c r="A457" s="80" t="str">
        <f t="shared" ref="A457:B457" si="508">IF(A379="","",A379)</f>
        <v/>
      </c>
      <c r="B457" s="9" t="str">
        <f t="shared" si="508"/>
        <v/>
      </c>
      <c r="C457" s="8" t="str">
        <f t="shared" si="434"/>
        <v/>
      </c>
      <c r="D457" s="10" t="str">
        <f t="shared" si="435"/>
        <v/>
      </c>
      <c r="E457" s="61" t="str">
        <f t="shared" si="436"/>
        <v/>
      </c>
      <c r="F457" s="9" t="str">
        <f t="shared" si="437"/>
        <v/>
      </c>
      <c r="G457" s="8" t="str">
        <f t="shared" si="438"/>
        <v/>
      </c>
      <c r="H457" s="61" t="str">
        <f t="shared" si="439"/>
        <v/>
      </c>
      <c r="I457" s="3"/>
      <c r="J457" s="8" t="str">
        <f t="shared" si="440"/>
        <v/>
      </c>
      <c r="K457" s="61" t="str">
        <f t="shared" si="441"/>
        <v/>
      </c>
      <c r="L457" s="62" t="str">
        <f t="shared" si="442"/>
        <v/>
      </c>
      <c r="M457" s="8" t="str">
        <f t="shared" si="443"/>
        <v/>
      </c>
      <c r="N457" s="61" t="str">
        <f t="shared" si="444"/>
        <v/>
      </c>
      <c r="O457" s="62" t="str">
        <f t="shared" si="445"/>
        <v/>
      </c>
      <c r="P457" s="8" t="str">
        <f t="shared" si="446"/>
        <v/>
      </c>
      <c r="Q457" s="63" t="str">
        <f t="shared" si="447"/>
        <v/>
      </c>
    </row>
    <row r="458" spans="1:17" ht="13.5" customHeight="1">
      <c r="A458" s="80" t="str">
        <f t="shared" ref="A458:B458" si="509">IF(A380="","",A380)</f>
        <v/>
      </c>
      <c r="B458" s="9" t="str">
        <f t="shared" si="509"/>
        <v/>
      </c>
      <c r="C458" s="8" t="str">
        <f t="shared" si="434"/>
        <v/>
      </c>
      <c r="D458" s="10" t="str">
        <f t="shared" si="435"/>
        <v/>
      </c>
      <c r="E458" s="61" t="str">
        <f t="shared" si="436"/>
        <v/>
      </c>
      <c r="F458" s="9" t="str">
        <f t="shared" si="437"/>
        <v/>
      </c>
      <c r="G458" s="8" t="str">
        <f t="shared" si="438"/>
        <v/>
      </c>
      <c r="H458" s="61" t="str">
        <f t="shared" si="439"/>
        <v/>
      </c>
      <c r="I458" s="3"/>
      <c r="J458" s="8" t="str">
        <f t="shared" si="440"/>
        <v/>
      </c>
      <c r="K458" s="61" t="str">
        <f t="shared" si="441"/>
        <v/>
      </c>
      <c r="L458" s="62" t="str">
        <f t="shared" si="442"/>
        <v/>
      </c>
      <c r="M458" s="8" t="str">
        <f t="shared" si="443"/>
        <v/>
      </c>
      <c r="N458" s="61" t="str">
        <f t="shared" si="444"/>
        <v/>
      </c>
      <c r="O458" s="62" t="str">
        <f t="shared" si="445"/>
        <v/>
      </c>
      <c r="P458" s="8" t="str">
        <f t="shared" si="446"/>
        <v/>
      </c>
      <c r="Q458" s="63" t="str">
        <f t="shared" si="447"/>
        <v/>
      </c>
    </row>
    <row r="459" spans="1:17" ht="13.5" customHeight="1">
      <c r="A459" s="80" t="str">
        <f t="shared" ref="A459:B459" si="510">IF(A381="","",A381)</f>
        <v/>
      </c>
      <c r="B459" s="9" t="str">
        <f t="shared" si="510"/>
        <v/>
      </c>
      <c r="C459" s="8" t="str">
        <f t="shared" si="434"/>
        <v/>
      </c>
      <c r="D459" s="10" t="str">
        <f t="shared" si="435"/>
        <v/>
      </c>
      <c r="E459" s="61" t="str">
        <f t="shared" si="436"/>
        <v/>
      </c>
      <c r="F459" s="9" t="str">
        <f t="shared" si="437"/>
        <v/>
      </c>
      <c r="G459" s="8" t="str">
        <f t="shared" si="438"/>
        <v/>
      </c>
      <c r="H459" s="61" t="str">
        <f t="shared" si="439"/>
        <v/>
      </c>
      <c r="I459" s="3"/>
      <c r="J459" s="8" t="str">
        <f t="shared" si="440"/>
        <v/>
      </c>
      <c r="K459" s="61" t="str">
        <f t="shared" si="441"/>
        <v/>
      </c>
      <c r="L459" s="62" t="str">
        <f t="shared" si="442"/>
        <v/>
      </c>
      <c r="M459" s="8" t="str">
        <f t="shared" si="443"/>
        <v/>
      </c>
      <c r="N459" s="61" t="str">
        <f t="shared" si="444"/>
        <v/>
      </c>
      <c r="O459" s="62" t="str">
        <f t="shared" si="445"/>
        <v/>
      </c>
      <c r="P459" s="8" t="str">
        <f t="shared" si="446"/>
        <v/>
      </c>
      <c r="Q459" s="63" t="str">
        <f t="shared" si="447"/>
        <v/>
      </c>
    </row>
    <row r="460" spans="1:17" ht="13.5" customHeight="1">
      <c r="A460" s="80" t="str">
        <f t="shared" ref="A460:B460" si="511">IF(A382="","",A382)</f>
        <v/>
      </c>
      <c r="B460" s="9" t="str">
        <f t="shared" si="511"/>
        <v/>
      </c>
      <c r="C460" s="8" t="str">
        <f t="shared" ref="C460:C461" si="512">IF(B382="","",C382)</f>
        <v/>
      </c>
      <c r="D460" s="10" t="str">
        <f t="shared" ref="D460:D461" si="513">IF(B382="","",D382)</f>
        <v/>
      </c>
      <c r="E460" s="61" t="str">
        <f t="shared" ref="E460:E523" si="514">IF(B460="","",ROUND((B460*D460),0))</f>
        <v/>
      </c>
      <c r="F460" s="9" t="str">
        <f t="shared" ref="F460:F523" si="515">IF(B382="","",L382)</f>
        <v/>
      </c>
      <c r="G460" s="8" t="str">
        <f t="shared" ref="G460:G523" si="516">IF(B382="","",C382)</f>
        <v/>
      </c>
      <c r="H460" s="61" t="str">
        <f t="shared" ref="H460:H461" si="517">IF(B460="","",ROUND((E460-Q382),0))</f>
        <v/>
      </c>
      <c r="I460" s="3"/>
      <c r="J460" s="8" t="str">
        <f t="shared" ref="J460:J523" si="518">IF(B382="","",C382)</f>
        <v/>
      </c>
      <c r="K460" s="61" t="str">
        <f t="shared" ref="K460:K523" si="519">IF(B460="","",ROUND((D460*I460),0))</f>
        <v/>
      </c>
      <c r="L460" s="62" t="str">
        <f t="shared" ref="L460:L523" si="520">IF(B460="","",F460+I460)</f>
        <v/>
      </c>
      <c r="M460" s="8" t="str">
        <f t="shared" ref="M460:M523" si="521">IF(B382="","",C382)</f>
        <v/>
      </c>
      <c r="N460" s="61" t="str">
        <f t="shared" ref="N460:N523" si="522">IF(B460="","",ROUND((H460+K460),0))</f>
        <v/>
      </c>
      <c r="O460" s="62" t="str">
        <f t="shared" ref="O460:O523" si="523">IF(B460="","",B460-L460)</f>
        <v/>
      </c>
      <c r="P460" s="8" t="str">
        <f t="shared" ref="P460:P523" si="524">IF(B382="","",C382)</f>
        <v/>
      </c>
      <c r="Q460" s="63" t="str">
        <f t="shared" ref="Q460:Q523" si="525">IF(B460="","",ROUND((E460-N460),0))</f>
        <v/>
      </c>
    </row>
    <row r="461" spans="1:17" ht="13.5" customHeight="1" thickBot="1">
      <c r="A461" s="80" t="str">
        <f t="shared" ref="A461:B461" si="526">IF(A383="","",A383)</f>
        <v/>
      </c>
      <c r="B461" s="9" t="str">
        <f t="shared" si="526"/>
        <v/>
      </c>
      <c r="C461" s="8" t="str">
        <f t="shared" si="512"/>
        <v/>
      </c>
      <c r="D461" s="10" t="str">
        <f t="shared" si="513"/>
        <v/>
      </c>
      <c r="E461" s="61" t="str">
        <f t="shared" si="514"/>
        <v/>
      </c>
      <c r="F461" s="9" t="str">
        <f t="shared" si="515"/>
        <v/>
      </c>
      <c r="G461" s="8" t="str">
        <f t="shared" si="516"/>
        <v/>
      </c>
      <c r="H461" s="61" t="str">
        <f t="shared" si="517"/>
        <v/>
      </c>
      <c r="I461" s="3"/>
      <c r="J461" s="8" t="str">
        <f t="shared" si="518"/>
        <v/>
      </c>
      <c r="K461" s="61" t="str">
        <f t="shared" si="519"/>
        <v/>
      </c>
      <c r="L461" s="62" t="str">
        <f t="shared" si="520"/>
        <v/>
      </c>
      <c r="M461" s="8" t="str">
        <f t="shared" si="521"/>
        <v/>
      </c>
      <c r="N461" s="61" t="str">
        <f t="shared" si="522"/>
        <v/>
      </c>
      <c r="O461" s="62" t="str">
        <f t="shared" si="523"/>
        <v/>
      </c>
      <c r="P461" s="8" t="str">
        <f t="shared" si="524"/>
        <v/>
      </c>
      <c r="Q461" s="63" t="str">
        <f t="shared" si="525"/>
        <v/>
      </c>
    </row>
    <row r="462" spans="1:17" ht="13.5" customHeight="1" thickBot="1">
      <c r="A462" s="64" t="s">
        <v>12</v>
      </c>
      <c r="B462" s="25"/>
      <c r="C462" s="25"/>
      <c r="D462" s="25"/>
      <c r="E462" s="65">
        <f t="shared" ref="E462" si="527">ROUND(SUM(E396:E461),0)</f>
        <v>0</v>
      </c>
      <c r="F462" s="25"/>
      <c r="G462" s="25"/>
      <c r="H462" s="65">
        <f t="shared" ref="H462" si="528">ROUND(SUM(H396:H461),0)</f>
        <v>0</v>
      </c>
      <c r="I462" s="25"/>
      <c r="J462" s="25"/>
      <c r="K462" s="65">
        <f t="shared" ref="K462" si="529">ROUND(SUM(K396:K461),0)</f>
        <v>0</v>
      </c>
      <c r="L462" s="25"/>
      <c r="M462" s="25"/>
      <c r="N462" s="65">
        <f t="shared" ref="N462" si="530">ROUND(SUM(N396:N461),0)</f>
        <v>0</v>
      </c>
      <c r="O462" s="25"/>
      <c r="P462" s="25"/>
      <c r="Q462" s="66">
        <f t="shared" ref="Q462" si="531">ROUND(SUM(Q396:Q461),0)</f>
        <v>0</v>
      </c>
    </row>
    <row r="463" spans="1:17" ht="13.5" customHeight="1">
      <c r="A463" s="67" t="s">
        <v>19</v>
      </c>
      <c r="B463" s="26"/>
      <c r="C463" s="26"/>
      <c r="D463" s="26"/>
      <c r="E463" s="68">
        <f t="shared" ref="E463:E526" si="532">ROUND($E$73,0)</f>
        <v>0</v>
      </c>
      <c r="F463" s="26"/>
      <c r="G463" s="26"/>
      <c r="H463" s="68">
        <f t="shared" ref="H463:H465" si="533">ROUND(N385,0)</f>
        <v>0</v>
      </c>
      <c r="I463" s="26"/>
      <c r="J463" s="26"/>
      <c r="K463" s="5">
        <v>0</v>
      </c>
      <c r="L463" s="26"/>
      <c r="M463" s="26"/>
      <c r="N463" s="61">
        <f t="shared" ref="N463:N526" si="534">ROUND(H463+K463,0)</f>
        <v>0</v>
      </c>
      <c r="O463" s="26"/>
      <c r="P463" s="26"/>
      <c r="Q463" s="81">
        <f t="shared" ref="Q463:Q526" si="535">IF(E463=0,0,ROUND((E463-N463),0))</f>
        <v>0</v>
      </c>
    </row>
    <row r="464" spans="1:17" ht="13.5" customHeight="1">
      <c r="A464" s="71" t="s">
        <v>13</v>
      </c>
      <c r="B464" s="61"/>
      <c r="C464" s="72"/>
      <c r="D464" s="72"/>
      <c r="E464" s="82">
        <f t="shared" ref="E464:E527" si="536">ROUND($E$74,0)</f>
        <v>0</v>
      </c>
      <c r="F464" s="61"/>
      <c r="G464" s="72"/>
      <c r="H464" s="61">
        <f t="shared" si="533"/>
        <v>0</v>
      </c>
      <c r="I464" s="61"/>
      <c r="J464" s="72"/>
      <c r="K464" s="7">
        <v>0</v>
      </c>
      <c r="L464" s="61"/>
      <c r="M464" s="72"/>
      <c r="N464" s="61">
        <f t="shared" si="534"/>
        <v>0</v>
      </c>
      <c r="O464" s="61"/>
      <c r="P464" s="72"/>
      <c r="Q464" s="81">
        <f t="shared" si="535"/>
        <v>0</v>
      </c>
    </row>
    <row r="465" spans="1:17" ht="13.5" customHeight="1">
      <c r="A465" s="71" t="s">
        <v>20</v>
      </c>
      <c r="B465" s="27"/>
      <c r="C465" s="27"/>
      <c r="D465" s="27"/>
      <c r="E465" s="61">
        <f t="shared" ref="E465:E528" si="537">ROUND($E$75,0)</f>
        <v>0</v>
      </c>
      <c r="F465" s="27"/>
      <c r="G465" s="27"/>
      <c r="H465" s="61">
        <f t="shared" si="533"/>
        <v>0</v>
      </c>
      <c r="I465" s="27"/>
      <c r="J465" s="27"/>
      <c r="K465" s="7">
        <v>0</v>
      </c>
      <c r="L465" s="27"/>
      <c r="M465" s="27"/>
      <c r="N465" s="61">
        <f t="shared" si="534"/>
        <v>0</v>
      </c>
      <c r="O465" s="27"/>
      <c r="P465" s="27"/>
      <c r="Q465" s="81">
        <f t="shared" si="535"/>
        <v>0</v>
      </c>
    </row>
    <row r="466" spans="1:17" ht="13.5" customHeight="1">
      <c r="A466" s="67" t="s">
        <v>14</v>
      </c>
      <c r="B466" s="68"/>
      <c r="C466" s="70"/>
      <c r="D466" s="70"/>
      <c r="E466" s="68">
        <f t="shared" ref="E466" si="538">ROUND(SUM(E462:E465),0)</f>
        <v>0</v>
      </c>
      <c r="F466" s="68"/>
      <c r="G466" s="70"/>
      <c r="H466" s="68">
        <f t="shared" ref="H466" si="539">ROUND(SUM(H462:H465),0)</f>
        <v>0</v>
      </c>
      <c r="I466" s="68"/>
      <c r="J466" s="70"/>
      <c r="K466" s="68">
        <f t="shared" ref="K466" si="540">ROUND(SUM(K462:K465),0)</f>
        <v>0</v>
      </c>
      <c r="L466" s="68"/>
      <c r="M466" s="70"/>
      <c r="N466" s="68">
        <f t="shared" ref="N466" si="541">ROUND(SUM(N462:N465),0)</f>
        <v>0</v>
      </c>
      <c r="O466" s="68"/>
      <c r="P466" s="70"/>
      <c r="Q466" s="83">
        <f t="shared" ref="Q466" si="542">ROUND(SUM(Q462:Q465),0)</f>
        <v>0</v>
      </c>
    </row>
    <row r="467" spans="1:17" ht="13.5" customHeight="1" thickBot="1">
      <c r="A467" s="73" t="s">
        <v>85</v>
      </c>
      <c r="B467" s="74"/>
      <c r="C467" s="75"/>
      <c r="D467" s="75"/>
      <c r="E467" s="74">
        <f t="shared" ref="E467:E530" si="543">ROUND(E466*0.1,0)</f>
        <v>0</v>
      </c>
      <c r="F467" s="74"/>
      <c r="G467" s="75"/>
      <c r="H467" s="74">
        <f t="shared" ref="H467:H530" si="544">ROUND(H466*0.1,0)</f>
        <v>0</v>
      </c>
      <c r="I467" s="74"/>
      <c r="J467" s="75"/>
      <c r="K467" s="74">
        <f t="shared" ref="K467:K530" si="545">ROUND(K466*0.1,0)</f>
        <v>0</v>
      </c>
      <c r="L467" s="74"/>
      <c r="M467" s="75"/>
      <c r="N467" s="74">
        <f t="shared" ref="N467:N530" si="546">ROUND(N466*0.1,0)</f>
        <v>0</v>
      </c>
      <c r="O467" s="74"/>
      <c r="P467" s="75"/>
      <c r="Q467" s="76">
        <f t="shared" ref="Q467:Q530" si="547">ROUND(Q466*0.1,0)</f>
        <v>0</v>
      </c>
    </row>
    <row r="468" spans="1:17" ht="18.600000000000001" customHeight="1" thickBot="1">
      <c r="A468" s="84" t="s">
        <v>15</v>
      </c>
      <c r="B468" s="85"/>
      <c r="C468" s="85"/>
      <c r="D468" s="85"/>
      <c r="E468" s="85">
        <f t="shared" ref="E468" si="548">ROUND(E466+E467,0)</f>
        <v>0</v>
      </c>
      <c r="F468" s="85"/>
      <c r="G468" s="85"/>
      <c r="H468" s="85">
        <f t="shared" ref="H468" si="549">ROUND(H466+H467,0)</f>
        <v>0</v>
      </c>
      <c r="I468" s="85"/>
      <c r="J468" s="85"/>
      <c r="K468" s="85">
        <f t="shared" ref="K468" si="550">ROUND(K466+K467,0)</f>
        <v>0</v>
      </c>
      <c r="L468" s="85"/>
      <c r="M468" s="85"/>
      <c r="N468" s="85">
        <f t="shared" ref="N468" si="551">ROUND(N466+N467,0)</f>
        <v>0</v>
      </c>
      <c r="O468" s="85"/>
      <c r="P468" s="85"/>
      <c r="Q468" s="79">
        <f t="shared" ref="Q468" si="552">ROUND(Q466+Q467,0)</f>
        <v>0</v>
      </c>
    </row>
    <row r="469" spans="1:17" s="51" customFormat="1" ht="18.75" customHeight="1" thickBot="1">
      <c r="A469" s="1">
        <f t="shared" ref="A469" si="553">EOMONTH(A391,1)</f>
        <v>45991</v>
      </c>
      <c r="B469" s="50">
        <f t="shared" ref="B469" si="554">A469</f>
        <v>45991</v>
      </c>
      <c r="C469" s="51" t="s">
        <v>0</v>
      </c>
      <c r="E469" s="123">
        <f>請求書!$I$5</f>
        <v>0</v>
      </c>
      <c r="F469" s="123"/>
      <c r="G469" s="123"/>
      <c r="H469" s="123"/>
      <c r="I469" s="123"/>
      <c r="J469" s="28">
        <f t="shared" ref="J469" si="555">J391+1</f>
        <v>7</v>
      </c>
      <c r="K469" s="51" t="s">
        <v>1</v>
      </c>
      <c r="L469" s="124" t="s">
        <v>2</v>
      </c>
      <c r="M469" s="124"/>
      <c r="N469" s="125">
        <f t="shared" ref="N469:N532" si="556">$N$1</f>
        <v>0</v>
      </c>
      <c r="O469" s="125"/>
      <c r="P469" s="125"/>
      <c r="Q469" s="125"/>
    </row>
    <row r="470" spans="1:17" ht="6" customHeight="1" thickBot="1">
      <c r="A470" s="53"/>
      <c r="B470" s="54"/>
      <c r="C470" s="53"/>
      <c r="D470" s="53"/>
      <c r="E470" s="53"/>
      <c r="F470" s="54"/>
      <c r="G470" s="53"/>
      <c r="H470" s="53"/>
      <c r="I470" s="54"/>
      <c r="J470" s="53"/>
      <c r="K470" s="53"/>
      <c r="L470" s="54"/>
      <c r="M470" s="53"/>
      <c r="N470" s="53"/>
      <c r="O470" s="54"/>
      <c r="P470" s="53"/>
      <c r="Q470" s="54"/>
    </row>
    <row r="471" spans="1:17" ht="13.5" customHeight="1">
      <c r="A471" s="126" t="s">
        <v>17</v>
      </c>
      <c r="B471" s="129" t="s">
        <v>3</v>
      </c>
      <c r="C471" s="130"/>
      <c r="D471" s="130"/>
      <c r="E471" s="131"/>
      <c r="F471" s="135" t="s">
        <v>4</v>
      </c>
      <c r="G471" s="136"/>
      <c r="H471" s="136"/>
      <c r="I471" s="136"/>
      <c r="J471" s="136"/>
      <c r="K471" s="136"/>
      <c r="L471" s="136"/>
      <c r="M471" s="136"/>
      <c r="N471" s="137"/>
      <c r="O471" s="129" t="s">
        <v>18</v>
      </c>
      <c r="P471" s="130"/>
      <c r="Q471" s="138"/>
    </row>
    <row r="472" spans="1:17" ht="13.5" customHeight="1">
      <c r="A472" s="127"/>
      <c r="B472" s="132"/>
      <c r="C472" s="133"/>
      <c r="D472" s="133"/>
      <c r="E472" s="134"/>
      <c r="F472" s="140" t="s">
        <v>16</v>
      </c>
      <c r="G472" s="141"/>
      <c r="H472" s="142"/>
      <c r="I472" s="140" t="s">
        <v>5</v>
      </c>
      <c r="J472" s="141"/>
      <c r="K472" s="142"/>
      <c r="L472" s="140" t="s">
        <v>6</v>
      </c>
      <c r="M472" s="141"/>
      <c r="N472" s="142"/>
      <c r="O472" s="132"/>
      <c r="P472" s="133"/>
      <c r="Q472" s="139"/>
    </row>
    <row r="473" spans="1:17" ht="13.5" customHeight="1">
      <c r="A473" s="128"/>
      <c r="B473" s="57" t="s">
        <v>7</v>
      </c>
      <c r="C473" s="58" t="s">
        <v>8</v>
      </c>
      <c r="D473" s="58" t="s">
        <v>9</v>
      </c>
      <c r="E473" s="58" t="s">
        <v>10</v>
      </c>
      <c r="F473" s="57" t="s">
        <v>7</v>
      </c>
      <c r="G473" s="58" t="s">
        <v>8</v>
      </c>
      <c r="H473" s="59" t="s">
        <v>11</v>
      </c>
      <c r="I473" s="57" t="s">
        <v>7</v>
      </c>
      <c r="J473" s="58" t="s">
        <v>8</v>
      </c>
      <c r="K473" s="59" t="s">
        <v>11</v>
      </c>
      <c r="L473" s="57" t="s">
        <v>7</v>
      </c>
      <c r="M473" s="58" t="s">
        <v>8</v>
      </c>
      <c r="N473" s="59" t="s">
        <v>11</v>
      </c>
      <c r="O473" s="57" t="s">
        <v>7</v>
      </c>
      <c r="P473" s="58" t="s">
        <v>8</v>
      </c>
      <c r="Q473" s="60" t="s">
        <v>11</v>
      </c>
    </row>
    <row r="474" spans="1:17" ht="13.5" customHeight="1">
      <c r="A474" s="80" t="str">
        <f t="shared" ref="A474:B474" si="557">IF(A396="","",A396)</f>
        <v/>
      </c>
      <c r="B474" s="9" t="str">
        <f t="shared" si="557"/>
        <v/>
      </c>
      <c r="C474" s="8" t="str">
        <f t="shared" ref="C474:C537" si="558">IF(B396="","",C396)</f>
        <v/>
      </c>
      <c r="D474" s="10" t="str">
        <f t="shared" ref="D474:D537" si="559">IF(B396="","",D396)</f>
        <v/>
      </c>
      <c r="E474" s="61" t="str">
        <f t="shared" ref="E474:E537" si="560">IF(B474="","",ROUND((B474*D474),0))</f>
        <v/>
      </c>
      <c r="F474" s="9" t="str">
        <f t="shared" ref="F474:F537" si="561">IF(B396="","",L396)</f>
        <v/>
      </c>
      <c r="G474" s="8" t="str">
        <f t="shared" ref="G474:G537" si="562">IF(B396="","",C396)</f>
        <v/>
      </c>
      <c r="H474" s="61" t="str">
        <f t="shared" ref="H474:H537" si="563">IF(B474="","",ROUND((E474-Q396),0))</f>
        <v/>
      </c>
      <c r="I474" s="3"/>
      <c r="J474" s="8" t="str">
        <f t="shared" ref="J474:J537" si="564">IF(B396="","",C396)</f>
        <v/>
      </c>
      <c r="K474" s="61" t="str">
        <f t="shared" ref="K474:K537" si="565">IF(B474="","",ROUND((D474*I474),0))</f>
        <v/>
      </c>
      <c r="L474" s="62" t="str">
        <f t="shared" ref="L474:L537" si="566">IF(B474="","",F474+I474)</f>
        <v/>
      </c>
      <c r="M474" s="8" t="str">
        <f t="shared" ref="M474:M537" si="567">IF(B396="","",C396)</f>
        <v/>
      </c>
      <c r="N474" s="61" t="str">
        <f t="shared" ref="N474:N537" si="568">IF(B474="","",ROUND((H474+K474),0))</f>
        <v/>
      </c>
      <c r="O474" s="62" t="str">
        <f t="shared" ref="O474:O537" si="569">IF(B474="","",B474-L474)</f>
        <v/>
      </c>
      <c r="P474" s="8" t="str">
        <f t="shared" ref="P474:P537" si="570">IF(B396="","",C396)</f>
        <v/>
      </c>
      <c r="Q474" s="63" t="str">
        <f t="shared" ref="Q474:Q537" si="571">IF(B474="","",ROUND((E474-N474),0))</f>
        <v/>
      </c>
    </row>
    <row r="475" spans="1:17" ht="13.5" customHeight="1">
      <c r="A475" s="80" t="str">
        <f t="shared" ref="A475:B475" si="572">IF(A397="","",A397)</f>
        <v/>
      </c>
      <c r="B475" s="9" t="str">
        <f t="shared" si="572"/>
        <v/>
      </c>
      <c r="C475" s="8" t="str">
        <f t="shared" si="558"/>
        <v/>
      </c>
      <c r="D475" s="10" t="str">
        <f t="shared" si="559"/>
        <v/>
      </c>
      <c r="E475" s="61" t="str">
        <f t="shared" si="560"/>
        <v/>
      </c>
      <c r="F475" s="9" t="str">
        <f t="shared" si="561"/>
        <v/>
      </c>
      <c r="G475" s="8" t="str">
        <f t="shared" si="562"/>
        <v/>
      </c>
      <c r="H475" s="61" t="str">
        <f t="shared" si="563"/>
        <v/>
      </c>
      <c r="I475" s="3"/>
      <c r="J475" s="8" t="str">
        <f t="shared" si="564"/>
        <v/>
      </c>
      <c r="K475" s="61" t="str">
        <f t="shared" si="565"/>
        <v/>
      </c>
      <c r="L475" s="62" t="str">
        <f t="shared" si="566"/>
        <v/>
      </c>
      <c r="M475" s="8" t="str">
        <f t="shared" si="567"/>
        <v/>
      </c>
      <c r="N475" s="61" t="str">
        <f t="shared" si="568"/>
        <v/>
      </c>
      <c r="O475" s="62" t="str">
        <f t="shared" si="569"/>
        <v/>
      </c>
      <c r="P475" s="8" t="str">
        <f t="shared" si="570"/>
        <v/>
      </c>
      <c r="Q475" s="63" t="str">
        <f t="shared" si="571"/>
        <v/>
      </c>
    </row>
    <row r="476" spans="1:17" ht="13.5" customHeight="1">
      <c r="A476" s="80" t="str">
        <f t="shared" ref="A476:B476" si="573">IF(A398="","",A398)</f>
        <v/>
      </c>
      <c r="B476" s="9" t="str">
        <f t="shared" si="573"/>
        <v/>
      </c>
      <c r="C476" s="8" t="str">
        <f t="shared" si="558"/>
        <v/>
      </c>
      <c r="D476" s="10" t="str">
        <f t="shared" si="559"/>
        <v/>
      </c>
      <c r="E476" s="61" t="str">
        <f t="shared" si="560"/>
        <v/>
      </c>
      <c r="F476" s="9" t="str">
        <f t="shared" si="561"/>
        <v/>
      </c>
      <c r="G476" s="8" t="str">
        <f t="shared" si="562"/>
        <v/>
      </c>
      <c r="H476" s="61" t="str">
        <f t="shared" si="563"/>
        <v/>
      </c>
      <c r="I476" s="3"/>
      <c r="J476" s="8" t="str">
        <f t="shared" si="564"/>
        <v/>
      </c>
      <c r="K476" s="61" t="str">
        <f t="shared" si="565"/>
        <v/>
      </c>
      <c r="L476" s="62" t="str">
        <f t="shared" si="566"/>
        <v/>
      </c>
      <c r="M476" s="8" t="str">
        <f t="shared" si="567"/>
        <v/>
      </c>
      <c r="N476" s="61" t="str">
        <f t="shared" si="568"/>
        <v/>
      </c>
      <c r="O476" s="62" t="str">
        <f t="shared" si="569"/>
        <v/>
      </c>
      <c r="P476" s="8" t="str">
        <f t="shared" si="570"/>
        <v/>
      </c>
      <c r="Q476" s="63" t="str">
        <f t="shared" si="571"/>
        <v/>
      </c>
    </row>
    <row r="477" spans="1:17" ht="13.5" customHeight="1">
      <c r="A477" s="80" t="str">
        <f t="shared" ref="A477:B477" si="574">IF(A399="","",A399)</f>
        <v/>
      </c>
      <c r="B477" s="9" t="str">
        <f t="shared" si="574"/>
        <v/>
      </c>
      <c r="C477" s="8" t="str">
        <f t="shared" si="558"/>
        <v/>
      </c>
      <c r="D477" s="10" t="str">
        <f t="shared" si="559"/>
        <v/>
      </c>
      <c r="E477" s="61" t="str">
        <f t="shared" si="560"/>
        <v/>
      </c>
      <c r="F477" s="9" t="str">
        <f t="shared" si="561"/>
        <v/>
      </c>
      <c r="G477" s="8" t="str">
        <f t="shared" si="562"/>
        <v/>
      </c>
      <c r="H477" s="61" t="str">
        <f t="shared" si="563"/>
        <v/>
      </c>
      <c r="I477" s="3"/>
      <c r="J477" s="8" t="str">
        <f t="shared" si="564"/>
        <v/>
      </c>
      <c r="K477" s="61" t="str">
        <f t="shared" si="565"/>
        <v/>
      </c>
      <c r="L477" s="62" t="str">
        <f t="shared" si="566"/>
        <v/>
      </c>
      <c r="M477" s="8" t="str">
        <f t="shared" si="567"/>
        <v/>
      </c>
      <c r="N477" s="61" t="str">
        <f t="shared" si="568"/>
        <v/>
      </c>
      <c r="O477" s="62" t="str">
        <f t="shared" si="569"/>
        <v/>
      </c>
      <c r="P477" s="8" t="str">
        <f t="shared" si="570"/>
        <v/>
      </c>
      <c r="Q477" s="63" t="str">
        <f t="shared" si="571"/>
        <v/>
      </c>
    </row>
    <row r="478" spans="1:17" ht="13.5" customHeight="1">
      <c r="A478" s="80" t="str">
        <f t="shared" ref="A478:B478" si="575">IF(A400="","",A400)</f>
        <v/>
      </c>
      <c r="B478" s="9" t="str">
        <f t="shared" si="575"/>
        <v/>
      </c>
      <c r="C478" s="8" t="str">
        <f t="shared" si="558"/>
        <v/>
      </c>
      <c r="D478" s="10" t="str">
        <f t="shared" si="559"/>
        <v/>
      </c>
      <c r="E478" s="61" t="str">
        <f t="shared" si="560"/>
        <v/>
      </c>
      <c r="F478" s="9" t="str">
        <f t="shared" si="561"/>
        <v/>
      </c>
      <c r="G478" s="8" t="str">
        <f t="shared" si="562"/>
        <v/>
      </c>
      <c r="H478" s="61" t="str">
        <f t="shared" si="563"/>
        <v/>
      </c>
      <c r="I478" s="3"/>
      <c r="J478" s="8" t="str">
        <f t="shared" si="564"/>
        <v/>
      </c>
      <c r="K478" s="61" t="str">
        <f t="shared" si="565"/>
        <v/>
      </c>
      <c r="L478" s="62" t="str">
        <f t="shared" si="566"/>
        <v/>
      </c>
      <c r="M478" s="8" t="str">
        <f t="shared" si="567"/>
        <v/>
      </c>
      <c r="N478" s="61" t="str">
        <f t="shared" si="568"/>
        <v/>
      </c>
      <c r="O478" s="62" t="str">
        <f t="shared" si="569"/>
        <v/>
      </c>
      <c r="P478" s="8" t="str">
        <f t="shared" si="570"/>
        <v/>
      </c>
      <c r="Q478" s="63" t="str">
        <f t="shared" si="571"/>
        <v/>
      </c>
    </row>
    <row r="479" spans="1:17" ht="13.5" customHeight="1">
      <c r="A479" s="80" t="str">
        <f t="shared" ref="A479:B479" si="576">IF(A401="","",A401)</f>
        <v/>
      </c>
      <c r="B479" s="9" t="str">
        <f t="shared" si="576"/>
        <v/>
      </c>
      <c r="C479" s="8" t="str">
        <f t="shared" si="558"/>
        <v/>
      </c>
      <c r="D479" s="10" t="str">
        <f t="shared" si="559"/>
        <v/>
      </c>
      <c r="E479" s="61" t="str">
        <f t="shared" si="560"/>
        <v/>
      </c>
      <c r="F479" s="9" t="str">
        <f t="shared" si="561"/>
        <v/>
      </c>
      <c r="G479" s="8" t="str">
        <f t="shared" si="562"/>
        <v/>
      </c>
      <c r="H479" s="61" t="str">
        <f t="shared" si="563"/>
        <v/>
      </c>
      <c r="I479" s="3"/>
      <c r="J479" s="8" t="str">
        <f t="shared" si="564"/>
        <v/>
      </c>
      <c r="K479" s="61" t="str">
        <f t="shared" si="565"/>
        <v/>
      </c>
      <c r="L479" s="62" t="str">
        <f t="shared" si="566"/>
        <v/>
      </c>
      <c r="M479" s="8" t="str">
        <f t="shared" si="567"/>
        <v/>
      </c>
      <c r="N479" s="61" t="str">
        <f t="shared" si="568"/>
        <v/>
      </c>
      <c r="O479" s="62" t="str">
        <f t="shared" si="569"/>
        <v/>
      </c>
      <c r="P479" s="8" t="str">
        <f t="shared" si="570"/>
        <v/>
      </c>
      <c r="Q479" s="63" t="str">
        <f t="shared" si="571"/>
        <v/>
      </c>
    </row>
    <row r="480" spans="1:17" ht="13.5" customHeight="1">
      <c r="A480" s="80" t="str">
        <f t="shared" ref="A480:B480" si="577">IF(A402="","",A402)</f>
        <v/>
      </c>
      <c r="B480" s="9" t="str">
        <f t="shared" si="577"/>
        <v/>
      </c>
      <c r="C480" s="8" t="str">
        <f t="shared" si="558"/>
        <v/>
      </c>
      <c r="D480" s="10" t="str">
        <f t="shared" si="559"/>
        <v/>
      </c>
      <c r="E480" s="61" t="str">
        <f t="shared" si="560"/>
        <v/>
      </c>
      <c r="F480" s="9" t="str">
        <f t="shared" si="561"/>
        <v/>
      </c>
      <c r="G480" s="8" t="str">
        <f t="shared" si="562"/>
        <v/>
      </c>
      <c r="H480" s="61" t="str">
        <f t="shared" si="563"/>
        <v/>
      </c>
      <c r="I480" s="3"/>
      <c r="J480" s="8" t="str">
        <f t="shared" si="564"/>
        <v/>
      </c>
      <c r="K480" s="61" t="str">
        <f t="shared" si="565"/>
        <v/>
      </c>
      <c r="L480" s="62" t="str">
        <f t="shared" si="566"/>
        <v/>
      </c>
      <c r="M480" s="8" t="str">
        <f t="shared" si="567"/>
        <v/>
      </c>
      <c r="N480" s="61" t="str">
        <f t="shared" si="568"/>
        <v/>
      </c>
      <c r="O480" s="62" t="str">
        <f t="shared" si="569"/>
        <v/>
      </c>
      <c r="P480" s="8" t="str">
        <f t="shared" si="570"/>
        <v/>
      </c>
      <c r="Q480" s="63" t="str">
        <f t="shared" si="571"/>
        <v/>
      </c>
    </row>
    <row r="481" spans="1:17" ht="13.5" customHeight="1">
      <c r="A481" s="80" t="str">
        <f t="shared" ref="A481:B481" si="578">IF(A403="","",A403)</f>
        <v/>
      </c>
      <c r="B481" s="9" t="str">
        <f t="shared" si="578"/>
        <v/>
      </c>
      <c r="C481" s="8" t="str">
        <f t="shared" si="558"/>
        <v/>
      </c>
      <c r="D481" s="10" t="str">
        <f t="shared" si="559"/>
        <v/>
      </c>
      <c r="E481" s="61" t="str">
        <f t="shared" si="560"/>
        <v/>
      </c>
      <c r="F481" s="9" t="str">
        <f t="shared" si="561"/>
        <v/>
      </c>
      <c r="G481" s="8" t="str">
        <f t="shared" si="562"/>
        <v/>
      </c>
      <c r="H481" s="61" t="str">
        <f t="shared" si="563"/>
        <v/>
      </c>
      <c r="I481" s="3"/>
      <c r="J481" s="8" t="str">
        <f t="shared" si="564"/>
        <v/>
      </c>
      <c r="K481" s="61" t="str">
        <f t="shared" si="565"/>
        <v/>
      </c>
      <c r="L481" s="62" t="str">
        <f t="shared" si="566"/>
        <v/>
      </c>
      <c r="M481" s="8" t="str">
        <f t="shared" si="567"/>
        <v/>
      </c>
      <c r="N481" s="61" t="str">
        <f t="shared" si="568"/>
        <v/>
      </c>
      <c r="O481" s="62" t="str">
        <f t="shared" si="569"/>
        <v/>
      </c>
      <c r="P481" s="8" t="str">
        <f t="shared" si="570"/>
        <v/>
      </c>
      <c r="Q481" s="63" t="str">
        <f t="shared" si="571"/>
        <v/>
      </c>
    </row>
    <row r="482" spans="1:17" ht="13.5" customHeight="1">
      <c r="A482" s="80" t="str">
        <f t="shared" ref="A482:B482" si="579">IF(A404="","",A404)</f>
        <v/>
      </c>
      <c r="B482" s="9" t="str">
        <f t="shared" si="579"/>
        <v/>
      </c>
      <c r="C482" s="8" t="str">
        <f t="shared" si="558"/>
        <v/>
      </c>
      <c r="D482" s="10" t="str">
        <f t="shared" si="559"/>
        <v/>
      </c>
      <c r="E482" s="61" t="str">
        <f t="shared" si="560"/>
        <v/>
      </c>
      <c r="F482" s="9" t="str">
        <f t="shared" si="561"/>
        <v/>
      </c>
      <c r="G482" s="8" t="str">
        <f t="shared" si="562"/>
        <v/>
      </c>
      <c r="H482" s="61" t="str">
        <f t="shared" si="563"/>
        <v/>
      </c>
      <c r="I482" s="3"/>
      <c r="J482" s="8" t="str">
        <f t="shared" si="564"/>
        <v/>
      </c>
      <c r="K482" s="61" t="str">
        <f t="shared" si="565"/>
        <v/>
      </c>
      <c r="L482" s="62" t="str">
        <f t="shared" si="566"/>
        <v/>
      </c>
      <c r="M482" s="8" t="str">
        <f t="shared" si="567"/>
        <v/>
      </c>
      <c r="N482" s="61" t="str">
        <f t="shared" si="568"/>
        <v/>
      </c>
      <c r="O482" s="62" t="str">
        <f t="shared" si="569"/>
        <v/>
      </c>
      <c r="P482" s="8" t="str">
        <f t="shared" si="570"/>
        <v/>
      </c>
      <c r="Q482" s="63" t="str">
        <f t="shared" si="571"/>
        <v/>
      </c>
    </row>
    <row r="483" spans="1:17" ht="13.5" customHeight="1">
      <c r="A483" s="80" t="str">
        <f t="shared" ref="A483:B483" si="580">IF(A405="","",A405)</f>
        <v/>
      </c>
      <c r="B483" s="9" t="str">
        <f t="shared" si="580"/>
        <v/>
      </c>
      <c r="C483" s="8" t="str">
        <f t="shared" si="558"/>
        <v/>
      </c>
      <c r="D483" s="10" t="str">
        <f t="shared" si="559"/>
        <v/>
      </c>
      <c r="E483" s="61" t="str">
        <f t="shared" si="560"/>
        <v/>
      </c>
      <c r="F483" s="9" t="str">
        <f t="shared" si="561"/>
        <v/>
      </c>
      <c r="G483" s="8" t="str">
        <f t="shared" si="562"/>
        <v/>
      </c>
      <c r="H483" s="61" t="str">
        <f t="shared" si="563"/>
        <v/>
      </c>
      <c r="I483" s="3"/>
      <c r="J483" s="8" t="str">
        <f t="shared" si="564"/>
        <v/>
      </c>
      <c r="K483" s="61" t="str">
        <f t="shared" si="565"/>
        <v/>
      </c>
      <c r="L483" s="62" t="str">
        <f t="shared" si="566"/>
        <v/>
      </c>
      <c r="M483" s="8" t="str">
        <f t="shared" si="567"/>
        <v/>
      </c>
      <c r="N483" s="61" t="str">
        <f t="shared" si="568"/>
        <v/>
      </c>
      <c r="O483" s="62" t="str">
        <f t="shared" si="569"/>
        <v/>
      </c>
      <c r="P483" s="8" t="str">
        <f t="shared" si="570"/>
        <v/>
      </c>
      <c r="Q483" s="63" t="str">
        <f t="shared" si="571"/>
        <v/>
      </c>
    </row>
    <row r="484" spans="1:17" ht="13.5" customHeight="1">
      <c r="A484" s="80" t="str">
        <f t="shared" ref="A484:B484" si="581">IF(A406="","",A406)</f>
        <v/>
      </c>
      <c r="B484" s="9" t="str">
        <f t="shared" si="581"/>
        <v/>
      </c>
      <c r="C484" s="8" t="str">
        <f t="shared" si="558"/>
        <v/>
      </c>
      <c r="D484" s="10" t="str">
        <f t="shared" si="559"/>
        <v/>
      </c>
      <c r="E484" s="61" t="str">
        <f t="shared" si="560"/>
        <v/>
      </c>
      <c r="F484" s="9" t="str">
        <f t="shared" si="561"/>
        <v/>
      </c>
      <c r="G484" s="8" t="str">
        <f t="shared" si="562"/>
        <v/>
      </c>
      <c r="H484" s="61" t="str">
        <f t="shared" si="563"/>
        <v/>
      </c>
      <c r="I484" s="3"/>
      <c r="J484" s="8" t="str">
        <f t="shared" si="564"/>
        <v/>
      </c>
      <c r="K484" s="61" t="str">
        <f t="shared" si="565"/>
        <v/>
      </c>
      <c r="L484" s="62" t="str">
        <f t="shared" si="566"/>
        <v/>
      </c>
      <c r="M484" s="8" t="str">
        <f t="shared" si="567"/>
        <v/>
      </c>
      <c r="N484" s="61" t="str">
        <f t="shared" si="568"/>
        <v/>
      </c>
      <c r="O484" s="62" t="str">
        <f t="shared" si="569"/>
        <v/>
      </c>
      <c r="P484" s="8" t="str">
        <f t="shared" si="570"/>
        <v/>
      </c>
      <c r="Q484" s="63" t="str">
        <f t="shared" si="571"/>
        <v/>
      </c>
    </row>
    <row r="485" spans="1:17" ht="13.5" customHeight="1">
      <c r="A485" s="80" t="str">
        <f t="shared" ref="A485:B485" si="582">IF(A407="","",A407)</f>
        <v/>
      </c>
      <c r="B485" s="9" t="str">
        <f t="shared" si="582"/>
        <v/>
      </c>
      <c r="C485" s="8" t="str">
        <f t="shared" si="558"/>
        <v/>
      </c>
      <c r="D485" s="10" t="str">
        <f t="shared" si="559"/>
        <v/>
      </c>
      <c r="E485" s="61" t="str">
        <f t="shared" si="560"/>
        <v/>
      </c>
      <c r="F485" s="9" t="str">
        <f t="shared" si="561"/>
        <v/>
      </c>
      <c r="G485" s="8" t="str">
        <f t="shared" si="562"/>
        <v/>
      </c>
      <c r="H485" s="61" t="str">
        <f t="shared" si="563"/>
        <v/>
      </c>
      <c r="I485" s="3"/>
      <c r="J485" s="8" t="str">
        <f t="shared" si="564"/>
        <v/>
      </c>
      <c r="K485" s="61" t="str">
        <f t="shared" si="565"/>
        <v/>
      </c>
      <c r="L485" s="62" t="str">
        <f t="shared" si="566"/>
        <v/>
      </c>
      <c r="M485" s="8" t="str">
        <f t="shared" si="567"/>
        <v/>
      </c>
      <c r="N485" s="61" t="str">
        <f t="shared" si="568"/>
        <v/>
      </c>
      <c r="O485" s="62" t="str">
        <f t="shared" si="569"/>
        <v/>
      </c>
      <c r="P485" s="8" t="str">
        <f t="shared" si="570"/>
        <v/>
      </c>
      <c r="Q485" s="63" t="str">
        <f t="shared" si="571"/>
        <v/>
      </c>
    </row>
    <row r="486" spans="1:17" ht="13.5" customHeight="1">
      <c r="A486" s="80" t="str">
        <f t="shared" ref="A486:B486" si="583">IF(A408="","",A408)</f>
        <v/>
      </c>
      <c r="B486" s="9" t="str">
        <f t="shared" si="583"/>
        <v/>
      </c>
      <c r="C486" s="8" t="str">
        <f t="shared" si="558"/>
        <v/>
      </c>
      <c r="D486" s="10" t="str">
        <f t="shared" si="559"/>
        <v/>
      </c>
      <c r="E486" s="61" t="str">
        <f t="shared" si="560"/>
        <v/>
      </c>
      <c r="F486" s="9" t="str">
        <f t="shared" si="561"/>
        <v/>
      </c>
      <c r="G486" s="8" t="str">
        <f t="shared" si="562"/>
        <v/>
      </c>
      <c r="H486" s="61" t="str">
        <f t="shared" si="563"/>
        <v/>
      </c>
      <c r="I486" s="3"/>
      <c r="J486" s="8" t="str">
        <f t="shared" si="564"/>
        <v/>
      </c>
      <c r="K486" s="61" t="str">
        <f t="shared" si="565"/>
        <v/>
      </c>
      <c r="L486" s="62" t="str">
        <f t="shared" si="566"/>
        <v/>
      </c>
      <c r="M486" s="8" t="str">
        <f t="shared" si="567"/>
        <v/>
      </c>
      <c r="N486" s="61" t="str">
        <f t="shared" si="568"/>
        <v/>
      </c>
      <c r="O486" s="62" t="str">
        <f t="shared" si="569"/>
        <v/>
      </c>
      <c r="P486" s="8" t="str">
        <f t="shared" si="570"/>
        <v/>
      </c>
      <c r="Q486" s="63" t="str">
        <f t="shared" si="571"/>
        <v/>
      </c>
    </row>
    <row r="487" spans="1:17" ht="13.5" customHeight="1">
      <c r="A487" s="80" t="str">
        <f t="shared" ref="A487:B487" si="584">IF(A409="","",A409)</f>
        <v/>
      </c>
      <c r="B487" s="9" t="str">
        <f t="shared" si="584"/>
        <v/>
      </c>
      <c r="C487" s="8" t="str">
        <f t="shared" si="558"/>
        <v/>
      </c>
      <c r="D487" s="10" t="str">
        <f t="shared" si="559"/>
        <v/>
      </c>
      <c r="E487" s="61" t="str">
        <f t="shared" si="560"/>
        <v/>
      </c>
      <c r="F487" s="9" t="str">
        <f t="shared" si="561"/>
        <v/>
      </c>
      <c r="G487" s="8" t="str">
        <f t="shared" si="562"/>
        <v/>
      </c>
      <c r="H487" s="61" t="str">
        <f t="shared" si="563"/>
        <v/>
      </c>
      <c r="I487" s="3"/>
      <c r="J487" s="8" t="str">
        <f t="shared" si="564"/>
        <v/>
      </c>
      <c r="K487" s="61" t="str">
        <f t="shared" si="565"/>
        <v/>
      </c>
      <c r="L487" s="62" t="str">
        <f t="shared" si="566"/>
        <v/>
      </c>
      <c r="M487" s="8" t="str">
        <f t="shared" si="567"/>
        <v/>
      </c>
      <c r="N487" s="61" t="str">
        <f t="shared" si="568"/>
        <v/>
      </c>
      <c r="O487" s="62" t="str">
        <f t="shared" si="569"/>
        <v/>
      </c>
      <c r="P487" s="8" t="str">
        <f t="shared" si="570"/>
        <v/>
      </c>
      <c r="Q487" s="63" t="str">
        <f t="shared" si="571"/>
        <v/>
      </c>
    </row>
    <row r="488" spans="1:17" ht="13.5" customHeight="1">
      <c r="A488" s="80" t="str">
        <f t="shared" ref="A488:B488" si="585">IF(A410="","",A410)</f>
        <v/>
      </c>
      <c r="B488" s="9" t="str">
        <f t="shared" si="585"/>
        <v/>
      </c>
      <c r="C488" s="8" t="str">
        <f t="shared" si="558"/>
        <v/>
      </c>
      <c r="D488" s="10" t="str">
        <f t="shared" si="559"/>
        <v/>
      </c>
      <c r="E488" s="61" t="str">
        <f t="shared" si="560"/>
        <v/>
      </c>
      <c r="F488" s="9" t="str">
        <f t="shared" si="561"/>
        <v/>
      </c>
      <c r="G488" s="8" t="str">
        <f t="shared" si="562"/>
        <v/>
      </c>
      <c r="H488" s="61" t="str">
        <f t="shared" si="563"/>
        <v/>
      </c>
      <c r="I488" s="3"/>
      <c r="J488" s="8" t="str">
        <f t="shared" si="564"/>
        <v/>
      </c>
      <c r="K488" s="61" t="str">
        <f t="shared" si="565"/>
        <v/>
      </c>
      <c r="L488" s="62" t="str">
        <f t="shared" si="566"/>
        <v/>
      </c>
      <c r="M488" s="8" t="str">
        <f t="shared" si="567"/>
        <v/>
      </c>
      <c r="N488" s="61" t="str">
        <f t="shared" si="568"/>
        <v/>
      </c>
      <c r="O488" s="62" t="str">
        <f t="shared" si="569"/>
        <v/>
      </c>
      <c r="P488" s="8" t="str">
        <f t="shared" si="570"/>
        <v/>
      </c>
      <c r="Q488" s="63" t="str">
        <f t="shared" si="571"/>
        <v/>
      </c>
    </row>
    <row r="489" spans="1:17" ht="13.5" customHeight="1">
      <c r="A489" s="80" t="str">
        <f t="shared" ref="A489:B489" si="586">IF(A411="","",A411)</f>
        <v/>
      </c>
      <c r="B489" s="9" t="str">
        <f t="shared" si="586"/>
        <v/>
      </c>
      <c r="C489" s="8" t="str">
        <f t="shared" si="558"/>
        <v/>
      </c>
      <c r="D489" s="10" t="str">
        <f t="shared" si="559"/>
        <v/>
      </c>
      <c r="E489" s="61" t="str">
        <f t="shared" si="560"/>
        <v/>
      </c>
      <c r="F489" s="9" t="str">
        <f t="shared" si="561"/>
        <v/>
      </c>
      <c r="G489" s="8" t="str">
        <f t="shared" si="562"/>
        <v/>
      </c>
      <c r="H489" s="61" t="str">
        <f t="shared" si="563"/>
        <v/>
      </c>
      <c r="I489" s="3"/>
      <c r="J489" s="8" t="str">
        <f t="shared" si="564"/>
        <v/>
      </c>
      <c r="K489" s="61" t="str">
        <f t="shared" si="565"/>
        <v/>
      </c>
      <c r="L489" s="62" t="str">
        <f t="shared" si="566"/>
        <v/>
      </c>
      <c r="M489" s="8" t="str">
        <f t="shared" si="567"/>
        <v/>
      </c>
      <c r="N489" s="61" t="str">
        <f t="shared" si="568"/>
        <v/>
      </c>
      <c r="O489" s="62" t="str">
        <f t="shared" si="569"/>
        <v/>
      </c>
      <c r="P489" s="8" t="str">
        <f t="shared" si="570"/>
        <v/>
      </c>
      <c r="Q489" s="63" t="str">
        <f t="shared" si="571"/>
        <v/>
      </c>
    </row>
    <row r="490" spans="1:17" ht="13.5" customHeight="1">
      <c r="A490" s="80" t="str">
        <f t="shared" ref="A490:B490" si="587">IF(A412="","",A412)</f>
        <v/>
      </c>
      <c r="B490" s="9" t="str">
        <f t="shared" si="587"/>
        <v/>
      </c>
      <c r="C490" s="8" t="str">
        <f t="shared" si="558"/>
        <v/>
      </c>
      <c r="D490" s="10" t="str">
        <f t="shared" si="559"/>
        <v/>
      </c>
      <c r="E490" s="61" t="str">
        <f t="shared" si="560"/>
        <v/>
      </c>
      <c r="F490" s="9" t="str">
        <f t="shared" si="561"/>
        <v/>
      </c>
      <c r="G490" s="8" t="str">
        <f t="shared" si="562"/>
        <v/>
      </c>
      <c r="H490" s="61" t="str">
        <f t="shared" si="563"/>
        <v/>
      </c>
      <c r="I490" s="3"/>
      <c r="J490" s="8" t="str">
        <f t="shared" si="564"/>
        <v/>
      </c>
      <c r="K490" s="61" t="str">
        <f t="shared" si="565"/>
        <v/>
      </c>
      <c r="L490" s="62" t="str">
        <f t="shared" si="566"/>
        <v/>
      </c>
      <c r="M490" s="8" t="str">
        <f t="shared" si="567"/>
        <v/>
      </c>
      <c r="N490" s="61" t="str">
        <f t="shared" si="568"/>
        <v/>
      </c>
      <c r="O490" s="62" t="str">
        <f t="shared" si="569"/>
        <v/>
      </c>
      <c r="P490" s="8" t="str">
        <f t="shared" si="570"/>
        <v/>
      </c>
      <c r="Q490" s="63" t="str">
        <f t="shared" si="571"/>
        <v/>
      </c>
    </row>
    <row r="491" spans="1:17" ht="13.5" customHeight="1">
      <c r="A491" s="80" t="str">
        <f t="shared" ref="A491:B491" si="588">IF(A413="","",A413)</f>
        <v/>
      </c>
      <c r="B491" s="9" t="str">
        <f t="shared" si="588"/>
        <v/>
      </c>
      <c r="C491" s="8" t="str">
        <f t="shared" si="558"/>
        <v/>
      </c>
      <c r="D491" s="10" t="str">
        <f t="shared" si="559"/>
        <v/>
      </c>
      <c r="E491" s="61" t="str">
        <f t="shared" si="560"/>
        <v/>
      </c>
      <c r="F491" s="9" t="str">
        <f t="shared" si="561"/>
        <v/>
      </c>
      <c r="G491" s="8" t="str">
        <f t="shared" si="562"/>
        <v/>
      </c>
      <c r="H491" s="61" t="str">
        <f t="shared" si="563"/>
        <v/>
      </c>
      <c r="I491" s="3"/>
      <c r="J491" s="8" t="str">
        <f t="shared" si="564"/>
        <v/>
      </c>
      <c r="K491" s="61" t="str">
        <f t="shared" si="565"/>
        <v/>
      </c>
      <c r="L491" s="62" t="str">
        <f t="shared" si="566"/>
        <v/>
      </c>
      <c r="M491" s="8" t="str">
        <f t="shared" si="567"/>
        <v/>
      </c>
      <c r="N491" s="61" t="str">
        <f t="shared" si="568"/>
        <v/>
      </c>
      <c r="O491" s="62" t="str">
        <f t="shared" si="569"/>
        <v/>
      </c>
      <c r="P491" s="8" t="str">
        <f t="shared" si="570"/>
        <v/>
      </c>
      <c r="Q491" s="63" t="str">
        <f t="shared" si="571"/>
        <v/>
      </c>
    </row>
    <row r="492" spans="1:17" ht="13.5" customHeight="1">
      <c r="A492" s="80" t="str">
        <f t="shared" ref="A492:B492" si="589">IF(A414="","",A414)</f>
        <v/>
      </c>
      <c r="B492" s="9" t="str">
        <f t="shared" si="589"/>
        <v/>
      </c>
      <c r="C492" s="8" t="str">
        <f t="shared" si="558"/>
        <v/>
      </c>
      <c r="D492" s="10" t="str">
        <f t="shared" si="559"/>
        <v/>
      </c>
      <c r="E492" s="61" t="str">
        <f t="shared" si="560"/>
        <v/>
      </c>
      <c r="F492" s="9" t="str">
        <f t="shared" si="561"/>
        <v/>
      </c>
      <c r="G492" s="8" t="str">
        <f t="shared" si="562"/>
        <v/>
      </c>
      <c r="H492" s="61" t="str">
        <f t="shared" si="563"/>
        <v/>
      </c>
      <c r="I492" s="3"/>
      <c r="J492" s="8" t="str">
        <f t="shared" si="564"/>
        <v/>
      </c>
      <c r="K492" s="61" t="str">
        <f t="shared" si="565"/>
        <v/>
      </c>
      <c r="L492" s="62" t="str">
        <f t="shared" si="566"/>
        <v/>
      </c>
      <c r="M492" s="8" t="str">
        <f t="shared" si="567"/>
        <v/>
      </c>
      <c r="N492" s="61" t="str">
        <f t="shared" si="568"/>
        <v/>
      </c>
      <c r="O492" s="62" t="str">
        <f t="shared" si="569"/>
        <v/>
      </c>
      <c r="P492" s="8" t="str">
        <f t="shared" si="570"/>
        <v/>
      </c>
      <c r="Q492" s="63" t="str">
        <f t="shared" si="571"/>
        <v/>
      </c>
    </row>
    <row r="493" spans="1:17" ht="13.5" customHeight="1">
      <c r="A493" s="80" t="str">
        <f t="shared" ref="A493:B493" si="590">IF(A415="","",A415)</f>
        <v/>
      </c>
      <c r="B493" s="9" t="str">
        <f t="shared" si="590"/>
        <v/>
      </c>
      <c r="C493" s="8" t="str">
        <f t="shared" si="558"/>
        <v/>
      </c>
      <c r="D493" s="10" t="str">
        <f t="shared" si="559"/>
        <v/>
      </c>
      <c r="E493" s="61" t="str">
        <f t="shared" si="560"/>
        <v/>
      </c>
      <c r="F493" s="9" t="str">
        <f t="shared" si="561"/>
        <v/>
      </c>
      <c r="G493" s="8" t="str">
        <f t="shared" si="562"/>
        <v/>
      </c>
      <c r="H493" s="61" t="str">
        <f t="shared" si="563"/>
        <v/>
      </c>
      <c r="I493" s="3"/>
      <c r="J493" s="8" t="str">
        <f t="shared" si="564"/>
        <v/>
      </c>
      <c r="K493" s="61" t="str">
        <f t="shared" si="565"/>
        <v/>
      </c>
      <c r="L493" s="62" t="str">
        <f t="shared" si="566"/>
        <v/>
      </c>
      <c r="M493" s="8" t="str">
        <f t="shared" si="567"/>
        <v/>
      </c>
      <c r="N493" s="61" t="str">
        <f t="shared" si="568"/>
        <v/>
      </c>
      <c r="O493" s="62" t="str">
        <f t="shared" si="569"/>
        <v/>
      </c>
      <c r="P493" s="8" t="str">
        <f t="shared" si="570"/>
        <v/>
      </c>
      <c r="Q493" s="63" t="str">
        <f t="shared" si="571"/>
        <v/>
      </c>
    </row>
    <row r="494" spans="1:17" ht="13.5" customHeight="1">
      <c r="A494" s="80" t="str">
        <f t="shared" ref="A494:B494" si="591">IF(A416="","",A416)</f>
        <v/>
      </c>
      <c r="B494" s="9" t="str">
        <f t="shared" si="591"/>
        <v/>
      </c>
      <c r="C494" s="8" t="str">
        <f t="shared" si="558"/>
        <v/>
      </c>
      <c r="D494" s="10" t="str">
        <f t="shared" si="559"/>
        <v/>
      </c>
      <c r="E494" s="61" t="str">
        <f t="shared" si="560"/>
        <v/>
      </c>
      <c r="F494" s="9" t="str">
        <f t="shared" si="561"/>
        <v/>
      </c>
      <c r="G494" s="8" t="str">
        <f t="shared" si="562"/>
        <v/>
      </c>
      <c r="H494" s="61" t="str">
        <f t="shared" si="563"/>
        <v/>
      </c>
      <c r="I494" s="3"/>
      <c r="J494" s="8" t="str">
        <f t="shared" si="564"/>
        <v/>
      </c>
      <c r="K494" s="61" t="str">
        <f t="shared" si="565"/>
        <v/>
      </c>
      <c r="L494" s="62" t="str">
        <f t="shared" si="566"/>
        <v/>
      </c>
      <c r="M494" s="8" t="str">
        <f t="shared" si="567"/>
        <v/>
      </c>
      <c r="N494" s="61" t="str">
        <f t="shared" si="568"/>
        <v/>
      </c>
      <c r="O494" s="62" t="str">
        <f t="shared" si="569"/>
        <v/>
      </c>
      <c r="P494" s="8" t="str">
        <f t="shared" si="570"/>
        <v/>
      </c>
      <c r="Q494" s="63" t="str">
        <f t="shared" si="571"/>
        <v/>
      </c>
    </row>
    <row r="495" spans="1:17" ht="13.5" customHeight="1">
      <c r="A495" s="80" t="str">
        <f t="shared" ref="A495:B495" si="592">IF(A417="","",A417)</f>
        <v/>
      </c>
      <c r="B495" s="9" t="str">
        <f t="shared" si="592"/>
        <v/>
      </c>
      <c r="C495" s="8" t="str">
        <f t="shared" si="558"/>
        <v/>
      </c>
      <c r="D495" s="10" t="str">
        <f t="shared" si="559"/>
        <v/>
      </c>
      <c r="E495" s="61" t="str">
        <f t="shared" si="560"/>
        <v/>
      </c>
      <c r="F495" s="9" t="str">
        <f t="shared" si="561"/>
        <v/>
      </c>
      <c r="G495" s="8" t="str">
        <f t="shared" si="562"/>
        <v/>
      </c>
      <c r="H495" s="61" t="str">
        <f t="shared" si="563"/>
        <v/>
      </c>
      <c r="I495" s="3"/>
      <c r="J495" s="8" t="str">
        <f t="shared" si="564"/>
        <v/>
      </c>
      <c r="K495" s="61" t="str">
        <f t="shared" si="565"/>
        <v/>
      </c>
      <c r="L495" s="62" t="str">
        <f t="shared" si="566"/>
        <v/>
      </c>
      <c r="M495" s="8" t="str">
        <f t="shared" si="567"/>
        <v/>
      </c>
      <c r="N495" s="61" t="str">
        <f t="shared" si="568"/>
        <v/>
      </c>
      <c r="O495" s="62" t="str">
        <f t="shared" si="569"/>
        <v/>
      </c>
      <c r="P495" s="8" t="str">
        <f t="shared" si="570"/>
        <v/>
      </c>
      <c r="Q495" s="63" t="str">
        <f t="shared" si="571"/>
        <v/>
      </c>
    </row>
    <row r="496" spans="1:17" ht="13.5" customHeight="1">
      <c r="A496" s="80" t="str">
        <f t="shared" ref="A496:B496" si="593">IF(A418="","",A418)</f>
        <v/>
      </c>
      <c r="B496" s="9" t="str">
        <f t="shared" si="593"/>
        <v/>
      </c>
      <c r="C496" s="8" t="str">
        <f t="shared" si="558"/>
        <v/>
      </c>
      <c r="D496" s="10" t="str">
        <f t="shared" si="559"/>
        <v/>
      </c>
      <c r="E496" s="61" t="str">
        <f t="shared" si="560"/>
        <v/>
      </c>
      <c r="F496" s="9" t="str">
        <f t="shared" si="561"/>
        <v/>
      </c>
      <c r="G496" s="8" t="str">
        <f t="shared" si="562"/>
        <v/>
      </c>
      <c r="H496" s="61" t="str">
        <f t="shared" si="563"/>
        <v/>
      </c>
      <c r="I496" s="3"/>
      <c r="J496" s="8" t="str">
        <f t="shared" si="564"/>
        <v/>
      </c>
      <c r="K496" s="61" t="str">
        <f t="shared" si="565"/>
        <v/>
      </c>
      <c r="L496" s="62" t="str">
        <f t="shared" si="566"/>
        <v/>
      </c>
      <c r="M496" s="8" t="str">
        <f t="shared" si="567"/>
        <v/>
      </c>
      <c r="N496" s="61" t="str">
        <f t="shared" si="568"/>
        <v/>
      </c>
      <c r="O496" s="62" t="str">
        <f t="shared" si="569"/>
        <v/>
      </c>
      <c r="P496" s="8" t="str">
        <f t="shared" si="570"/>
        <v/>
      </c>
      <c r="Q496" s="63" t="str">
        <f t="shared" si="571"/>
        <v/>
      </c>
    </row>
    <row r="497" spans="1:17" ht="13.5" customHeight="1">
      <c r="A497" s="80" t="str">
        <f t="shared" ref="A497:B497" si="594">IF(A419="","",A419)</f>
        <v/>
      </c>
      <c r="B497" s="9" t="str">
        <f t="shared" si="594"/>
        <v/>
      </c>
      <c r="C497" s="8" t="str">
        <f t="shared" si="558"/>
        <v/>
      </c>
      <c r="D497" s="10" t="str">
        <f t="shared" si="559"/>
        <v/>
      </c>
      <c r="E497" s="61" t="str">
        <f t="shared" si="560"/>
        <v/>
      </c>
      <c r="F497" s="9" t="str">
        <f t="shared" si="561"/>
        <v/>
      </c>
      <c r="G497" s="8" t="str">
        <f t="shared" si="562"/>
        <v/>
      </c>
      <c r="H497" s="61" t="str">
        <f t="shared" si="563"/>
        <v/>
      </c>
      <c r="I497" s="3"/>
      <c r="J497" s="8" t="str">
        <f t="shared" si="564"/>
        <v/>
      </c>
      <c r="K497" s="61" t="str">
        <f t="shared" si="565"/>
        <v/>
      </c>
      <c r="L497" s="62" t="str">
        <f t="shared" si="566"/>
        <v/>
      </c>
      <c r="M497" s="8" t="str">
        <f t="shared" si="567"/>
        <v/>
      </c>
      <c r="N497" s="61" t="str">
        <f t="shared" si="568"/>
        <v/>
      </c>
      <c r="O497" s="62" t="str">
        <f t="shared" si="569"/>
        <v/>
      </c>
      <c r="P497" s="8" t="str">
        <f t="shared" si="570"/>
        <v/>
      </c>
      <c r="Q497" s="63" t="str">
        <f t="shared" si="571"/>
        <v/>
      </c>
    </row>
    <row r="498" spans="1:17" ht="13.5" customHeight="1">
      <c r="A498" s="80" t="str">
        <f t="shared" ref="A498:B498" si="595">IF(A420="","",A420)</f>
        <v/>
      </c>
      <c r="B498" s="9" t="str">
        <f t="shared" si="595"/>
        <v/>
      </c>
      <c r="C498" s="8" t="str">
        <f t="shared" si="558"/>
        <v/>
      </c>
      <c r="D498" s="10" t="str">
        <f t="shared" si="559"/>
        <v/>
      </c>
      <c r="E498" s="61" t="str">
        <f t="shared" si="560"/>
        <v/>
      </c>
      <c r="F498" s="9" t="str">
        <f t="shared" si="561"/>
        <v/>
      </c>
      <c r="G498" s="8" t="str">
        <f t="shared" si="562"/>
        <v/>
      </c>
      <c r="H498" s="61" t="str">
        <f t="shared" si="563"/>
        <v/>
      </c>
      <c r="I498" s="3"/>
      <c r="J498" s="8" t="str">
        <f t="shared" si="564"/>
        <v/>
      </c>
      <c r="K498" s="61" t="str">
        <f t="shared" si="565"/>
        <v/>
      </c>
      <c r="L498" s="62" t="str">
        <f t="shared" si="566"/>
        <v/>
      </c>
      <c r="M498" s="8" t="str">
        <f t="shared" si="567"/>
        <v/>
      </c>
      <c r="N498" s="61" t="str">
        <f t="shared" si="568"/>
        <v/>
      </c>
      <c r="O498" s="62" t="str">
        <f t="shared" si="569"/>
        <v/>
      </c>
      <c r="P498" s="8" t="str">
        <f t="shared" si="570"/>
        <v/>
      </c>
      <c r="Q498" s="63" t="str">
        <f t="shared" si="571"/>
        <v/>
      </c>
    </row>
    <row r="499" spans="1:17" ht="13.5" customHeight="1">
      <c r="A499" s="80" t="str">
        <f t="shared" ref="A499:B499" si="596">IF(A421="","",A421)</f>
        <v/>
      </c>
      <c r="B499" s="9" t="str">
        <f t="shared" si="596"/>
        <v/>
      </c>
      <c r="C499" s="8" t="str">
        <f t="shared" si="558"/>
        <v/>
      </c>
      <c r="D499" s="10" t="str">
        <f t="shared" si="559"/>
        <v/>
      </c>
      <c r="E499" s="61" t="str">
        <f t="shared" si="560"/>
        <v/>
      </c>
      <c r="F499" s="9" t="str">
        <f t="shared" si="561"/>
        <v/>
      </c>
      <c r="G499" s="8" t="str">
        <f t="shared" si="562"/>
        <v/>
      </c>
      <c r="H499" s="61" t="str">
        <f t="shared" si="563"/>
        <v/>
      </c>
      <c r="I499" s="3"/>
      <c r="J499" s="8" t="str">
        <f t="shared" si="564"/>
        <v/>
      </c>
      <c r="K499" s="61" t="str">
        <f t="shared" si="565"/>
        <v/>
      </c>
      <c r="L499" s="62" t="str">
        <f t="shared" si="566"/>
        <v/>
      </c>
      <c r="M499" s="8" t="str">
        <f t="shared" si="567"/>
        <v/>
      </c>
      <c r="N499" s="61" t="str">
        <f t="shared" si="568"/>
        <v/>
      </c>
      <c r="O499" s="62" t="str">
        <f t="shared" si="569"/>
        <v/>
      </c>
      <c r="P499" s="8" t="str">
        <f t="shared" si="570"/>
        <v/>
      </c>
      <c r="Q499" s="63" t="str">
        <f t="shared" si="571"/>
        <v/>
      </c>
    </row>
    <row r="500" spans="1:17" ht="13.5" customHeight="1">
      <c r="A500" s="80" t="str">
        <f t="shared" ref="A500:B500" si="597">IF(A422="","",A422)</f>
        <v/>
      </c>
      <c r="B500" s="9" t="str">
        <f t="shared" si="597"/>
        <v/>
      </c>
      <c r="C500" s="8" t="str">
        <f t="shared" si="558"/>
        <v/>
      </c>
      <c r="D500" s="10" t="str">
        <f t="shared" si="559"/>
        <v/>
      </c>
      <c r="E500" s="61" t="str">
        <f t="shared" si="560"/>
        <v/>
      </c>
      <c r="F500" s="9" t="str">
        <f t="shared" si="561"/>
        <v/>
      </c>
      <c r="G500" s="8" t="str">
        <f t="shared" si="562"/>
        <v/>
      </c>
      <c r="H500" s="61" t="str">
        <f t="shared" si="563"/>
        <v/>
      </c>
      <c r="I500" s="3"/>
      <c r="J500" s="8" t="str">
        <f t="shared" si="564"/>
        <v/>
      </c>
      <c r="K500" s="61" t="str">
        <f t="shared" si="565"/>
        <v/>
      </c>
      <c r="L500" s="62" t="str">
        <f t="shared" si="566"/>
        <v/>
      </c>
      <c r="M500" s="8" t="str">
        <f t="shared" si="567"/>
        <v/>
      </c>
      <c r="N500" s="61" t="str">
        <f t="shared" si="568"/>
        <v/>
      </c>
      <c r="O500" s="62" t="str">
        <f t="shared" si="569"/>
        <v/>
      </c>
      <c r="P500" s="8" t="str">
        <f t="shared" si="570"/>
        <v/>
      </c>
      <c r="Q500" s="63" t="str">
        <f t="shared" si="571"/>
        <v/>
      </c>
    </row>
    <row r="501" spans="1:17" ht="13.5" customHeight="1">
      <c r="A501" s="80" t="str">
        <f t="shared" ref="A501:B501" si="598">IF(A423="","",A423)</f>
        <v/>
      </c>
      <c r="B501" s="9" t="str">
        <f t="shared" si="598"/>
        <v/>
      </c>
      <c r="C501" s="8" t="str">
        <f t="shared" si="558"/>
        <v/>
      </c>
      <c r="D501" s="10" t="str">
        <f t="shared" si="559"/>
        <v/>
      </c>
      <c r="E501" s="61" t="str">
        <f t="shared" si="560"/>
        <v/>
      </c>
      <c r="F501" s="9" t="str">
        <f t="shared" si="561"/>
        <v/>
      </c>
      <c r="G501" s="8" t="str">
        <f t="shared" si="562"/>
        <v/>
      </c>
      <c r="H501" s="61" t="str">
        <f t="shared" si="563"/>
        <v/>
      </c>
      <c r="I501" s="3"/>
      <c r="J501" s="8" t="str">
        <f t="shared" si="564"/>
        <v/>
      </c>
      <c r="K501" s="61" t="str">
        <f t="shared" si="565"/>
        <v/>
      </c>
      <c r="L501" s="62" t="str">
        <f t="shared" si="566"/>
        <v/>
      </c>
      <c r="M501" s="8" t="str">
        <f t="shared" si="567"/>
        <v/>
      </c>
      <c r="N501" s="61" t="str">
        <f t="shared" si="568"/>
        <v/>
      </c>
      <c r="O501" s="62" t="str">
        <f t="shared" si="569"/>
        <v/>
      </c>
      <c r="P501" s="8" t="str">
        <f t="shared" si="570"/>
        <v/>
      </c>
      <c r="Q501" s="63" t="str">
        <f t="shared" si="571"/>
        <v/>
      </c>
    </row>
    <row r="502" spans="1:17" ht="13.5" customHeight="1">
      <c r="A502" s="80" t="str">
        <f t="shared" ref="A502:B502" si="599">IF(A424="","",A424)</f>
        <v/>
      </c>
      <c r="B502" s="9" t="str">
        <f t="shared" si="599"/>
        <v/>
      </c>
      <c r="C502" s="8" t="str">
        <f t="shared" si="558"/>
        <v/>
      </c>
      <c r="D502" s="10" t="str">
        <f t="shared" si="559"/>
        <v/>
      </c>
      <c r="E502" s="61" t="str">
        <f t="shared" si="560"/>
        <v/>
      </c>
      <c r="F502" s="9" t="str">
        <f t="shared" si="561"/>
        <v/>
      </c>
      <c r="G502" s="8" t="str">
        <f t="shared" si="562"/>
        <v/>
      </c>
      <c r="H502" s="61" t="str">
        <f t="shared" si="563"/>
        <v/>
      </c>
      <c r="I502" s="3"/>
      <c r="J502" s="8" t="str">
        <f t="shared" si="564"/>
        <v/>
      </c>
      <c r="K502" s="61" t="str">
        <f t="shared" si="565"/>
        <v/>
      </c>
      <c r="L502" s="62" t="str">
        <f t="shared" si="566"/>
        <v/>
      </c>
      <c r="M502" s="8" t="str">
        <f t="shared" si="567"/>
        <v/>
      </c>
      <c r="N502" s="61" t="str">
        <f t="shared" si="568"/>
        <v/>
      </c>
      <c r="O502" s="62" t="str">
        <f t="shared" si="569"/>
        <v/>
      </c>
      <c r="P502" s="8" t="str">
        <f t="shared" si="570"/>
        <v/>
      </c>
      <c r="Q502" s="63" t="str">
        <f t="shared" si="571"/>
        <v/>
      </c>
    </row>
    <row r="503" spans="1:17" ht="13.5" customHeight="1">
      <c r="A503" s="80" t="str">
        <f t="shared" ref="A503:B503" si="600">IF(A425="","",A425)</f>
        <v/>
      </c>
      <c r="B503" s="9" t="str">
        <f t="shared" si="600"/>
        <v/>
      </c>
      <c r="C503" s="8" t="str">
        <f t="shared" si="558"/>
        <v/>
      </c>
      <c r="D503" s="10" t="str">
        <f t="shared" si="559"/>
        <v/>
      </c>
      <c r="E503" s="61" t="str">
        <f t="shared" si="560"/>
        <v/>
      </c>
      <c r="F503" s="9" t="str">
        <f t="shared" si="561"/>
        <v/>
      </c>
      <c r="G503" s="8" t="str">
        <f t="shared" si="562"/>
        <v/>
      </c>
      <c r="H503" s="61" t="str">
        <f t="shared" si="563"/>
        <v/>
      </c>
      <c r="I503" s="3"/>
      <c r="J503" s="8" t="str">
        <f t="shared" si="564"/>
        <v/>
      </c>
      <c r="K503" s="61" t="str">
        <f t="shared" si="565"/>
        <v/>
      </c>
      <c r="L503" s="62" t="str">
        <f t="shared" si="566"/>
        <v/>
      </c>
      <c r="M503" s="8" t="str">
        <f t="shared" si="567"/>
        <v/>
      </c>
      <c r="N503" s="61" t="str">
        <f t="shared" si="568"/>
        <v/>
      </c>
      <c r="O503" s="62" t="str">
        <f t="shared" si="569"/>
        <v/>
      </c>
      <c r="P503" s="8" t="str">
        <f t="shared" si="570"/>
        <v/>
      </c>
      <c r="Q503" s="63" t="str">
        <f t="shared" si="571"/>
        <v/>
      </c>
    </row>
    <row r="504" spans="1:17" ht="13.5" customHeight="1">
      <c r="A504" s="80" t="str">
        <f t="shared" ref="A504:B504" si="601">IF(A426="","",A426)</f>
        <v/>
      </c>
      <c r="B504" s="9" t="str">
        <f t="shared" si="601"/>
        <v/>
      </c>
      <c r="C504" s="8" t="str">
        <f t="shared" si="558"/>
        <v/>
      </c>
      <c r="D504" s="10" t="str">
        <f t="shared" si="559"/>
        <v/>
      </c>
      <c r="E504" s="61" t="str">
        <f t="shared" si="560"/>
        <v/>
      </c>
      <c r="F504" s="9" t="str">
        <f t="shared" si="561"/>
        <v/>
      </c>
      <c r="G504" s="8" t="str">
        <f t="shared" si="562"/>
        <v/>
      </c>
      <c r="H504" s="61" t="str">
        <f t="shared" si="563"/>
        <v/>
      </c>
      <c r="I504" s="3"/>
      <c r="J504" s="8" t="str">
        <f t="shared" si="564"/>
        <v/>
      </c>
      <c r="K504" s="61" t="str">
        <f t="shared" si="565"/>
        <v/>
      </c>
      <c r="L504" s="62" t="str">
        <f t="shared" si="566"/>
        <v/>
      </c>
      <c r="M504" s="8" t="str">
        <f t="shared" si="567"/>
        <v/>
      </c>
      <c r="N504" s="61" t="str">
        <f t="shared" si="568"/>
        <v/>
      </c>
      <c r="O504" s="62" t="str">
        <f t="shared" si="569"/>
        <v/>
      </c>
      <c r="P504" s="8" t="str">
        <f t="shared" si="570"/>
        <v/>
      </c>
      <c r="Q504" s="63" t="str">
        <f t="shared" si="571"/>
        <v/>
      </c>
    </row>
    <row r="505" spans="1:17" ht="13.5" customHeight="1">
      <c r="A505" s="80" t="str">
        <f t="shared" ref="A505:B505" si="602">IF(A427="","",A427)</f>
        <v/>
      </c>
      <c r="B505" s="9" t="str">
        <f t="shared" si="602"/>
        <v/>
      </c>
      <c r="C505" s="8" t="str">
        <f t="shared" si="558"/>
        <v/>
      </c>
      <c r="D505" s="10" t="str">
        <f t="shared" si="559"/>
        <v/>
      </c>
      <c r="E505" s="61" t="str">
        <f t="shared" si="560"/>
        <v/>
      </c>
      <c r="F505" s="9" t="str">
        <f t="shared" si="561"/>
        <v/>
      </c>
      <c r="G505" s="8" t="str">
        <f t="shared" si="562"/>
        <v/>
      </c>
      <c r="H505" s="61" t="str">
        <f t="shared" si="563"/>
        <v/>
      </c>
      <c r="I505" s="3"/>
      <c r="J505" s="8" t="str">
        <f t="shared" si="564"/>
        <v/>
      </c>
      <c r="K505" s="61" t="str">
        <f t="shared" si="565"/>
        <v/>
      </c>
      <c r="L505" s="62" t="str">
        <f t="shared" si="566"/>
        <v/>
      </c>
      <c r="M505" s="8" t="str">
        <f t="shared" si="567"/>
        <v/>
      </c>
      <c r="N505" s="61" t="str">
        <f t="shared" si="568"/>
        <v/>
      </c>
      <c r="O505" s="62" t="str">
        <f t="shared" si="569"/>
        <v/>
      </c>
      <c r="P505" s="8" t="str">
        <f t="shared" si="570"/>
        <v/>
      </c>
      <c r="Q505" s="63" t="str">
        <f t="shared" si="571"/>
        <v/>
      </c>
    </row>
    <row r="506" spans="1:17" ht="13.5" customHeight="1">
      <c r="A506" s="80" t="str">
        <f t="shared" ref="A506:B506" si="603">IF(A428="","",A428)</f>
        <v/>
      </c>
      <c r="B506" s="9" t="str">
        <f t="shared" si="603"/>
        <v/>
      </c>
      <c r="C506" s="8" t="str">
        <f t="shared" si="558"/>
        <v/>
      </c>
      <c r="D506" s="10" t="str">
        <f t="shared" si="559"/>
        <v/>
      </c>
      <c r="E506" s="61" t="str">
        <f t="shared" si="560"/>
        <v/>
      </c>
      <c r="F506" s="9" t="str">
        <f t="shared" si="561"/>
        <v/>
      </c>
      <c r="G506" s="8" t="str">
        <f t="shared" si="562"/>
        <v/>
      </c>
      <c r="H506" s="61" t="str">
        <f t="shared" si="563"/>
        <v/>
      </c>
      <c r="I506" s="3"/>
      <c r="J506" s="8" t="str">
        <f t="shared" si="564"/>
        <v/>
      </c>
      <c r="K506" s="61" t="str">
        <f t="shared" si="565"/>
        <v/>
      </c>
      <c r="L506" s="62" t="str">
        <f t="shared" si="566"/>
        <v/>
      </c>
      <c r="M506" s="8" t="str">
        <f t="shared" si="567"/>
        <v/>
      </c>
      <c r="N506" s="61" t="str">
        <f t="shared" si="568"/>
        <v/>
      </c>
      <c r="O506" s="62" t="str">
        <f t="shared" si="569"/>
        <v/>
      </c>
      <c r="P506" s="8" t="str">
        <f t="shared" si="570"/>
        <v/>
      </c>
      <c r="Q506" s="63" t="str">
        <f t="shared" si="571"/>
        <v/>
      </c>
    </row>
    <row r="507" spans="1:17" ht="13.5" customHeight="1">
      <c r="A507" s="80" t="str">
        <f t="shared" ref="A507:B507" si="604">IF(A429="","",A429)</f>
        <v/>
      </c>
      <c r="B507" s="9" t="str">
        <f t="shared" si="604"/>
        <v/>
      </c>
      <c r="C507" s="8" t="str">
        <f t="shared" si="558"/>
        <v/>
      </c>
      <c r="D507" s="10" t="str">
        <f t="shared" si="559"/>
        <v/>
      </c>
      <c r="E507" s="61" t="str">
        <f t="shared" si="560"/>
        <v/>
      </c>
      <c r="F507" s="9" t="str">
        <f t="shared" si="561"/>
        <v/>
      </c>
      <c r="G507" s="8" t="str">
        <f t="shared" si="562"/>
        <v/>
      </c>
      <c r="H507" s="61" t="str">
        <f t="shared" si="563"/>
        <v/>
      </c>
      <c r="I507" s="3"/>
      <c r="J507" s="8" t="str">
        <f t="shared" si="564"/>
        <v/>
      </c>
      <c r="K507" s="61" t="str">
        <f t="shared" si="565"/>
        <v/>
      </c>
      <c r="L507" s="62" t="str">
        <f t="shared" si="566"/>
        <v/>
      </c>
      <c r="M507" s="8" t="str">
        <f t="shared" si="567"/>
        <v/>
      </c>
      <c r="N507" s="61" t="str">
        <f t="shared" si="568"/>
        <v/>
      </c>
      <c r="O507" s="62" t="str">
        <f t="shared" si="569"/>
        <v/>
      </c>
      <c r="P507" s="8" t="str">
        <f t="shared" si="570"/>
        <v/>
      </c>
      <c r="Q507" s="63" t="str">
        <f t="shared" si="571"/>
        <v/>
      </c>
    </row>
    <row r="508" spans="1:17" ht="13.5" customHeight="1">
      <c r="A508" s="80" t="str">
        <f t="shared" ref="A508:B508" si="605">IF(A430="","",A430)</f>
        <v/>
      </c>
      <c r="B508" s="9" t="str">
        <f t="shared" si="605"/>
        <v/>
      </c>
      <c r="C508" s="8" t="str">
        <f t="shared" si="558"/>
        <v/>
      </c>
      <c r="D508" s="10" t="str">
        <f t="shared" si="559"/>
        <v/>
      </c>
      <c r="E508" s="61" t="str">
        <f t="shared" si="560"/>
        <v/>
      </c>
      <c r="F508" s="9" t="str">
        <f t="shared" si="561"/>
        <v/>
      </c>
      <c r="G508" s="8" t="str">
        <f t="shared" si="562"/>
        <v/>
      </c>
      <c r="H508" s="61" t="str">
        <f t="shared" si="563"/>
        <v/>
      </c>
      <c r="I508" s="3"/>
      <c r="J508" s="8" t="str">
        <f t="shared" si="564"/>
        <v/>
      </c>
      <c r="K508" s="61" t="str">
        <f t="shared" si="565"/>
        <v/>
      </c>
      <c r="L508" s="62" t="str">
        <f t="shared" si="566"/>
        <v/>
      </c>
      <c r="M508" s="8" t="str">
        <f t="shared" si="567"/>
        <v/>
      </c>
      <c r="N508" s="61" t="str">
        <f t="shared" si="568"/>
        <v/>
      </c>
      <c r="O508" s="62" t="str">
        <f t="shared" si="569"/>
        <v/>
      </c>
      <c r="P508" s="8" t="str">
        <f t="shared" si="570"/>
        <v/>
      </c>
      <c r="Q508" s="63" t="str">
        <f t="shared" si="571"/>
        <v/>
      </c>
    </row>
    <row r="509" spans="1:17" ht="13.5" customHeight="1">
      <c r="A509" s="80" t="str">
        <f t="shared" ref="A509:B509" si="606">IF(A431="","",A431)</f>
        <v/>
      </c>
      <c r="B509" s="9" t="str">
        <f t="shared" si="606"/>
        <v/>
      </c>
      <c r="C509" s="8" t="str">
        <f t="shared" si="558"/>
        <v/>
      </c>
      <c r="D509" s="10" t="str">
        <f t="shared" si="559"/>
        <v/>
      </c>
      <c r="E509" s="61" t="str">
        <f t="shared" si="560"/>
        <v/>
      </c>
      <c r="F509" s="9" t="str">
        <f t="shared" si="561"/>
        <v/>
      </c>
      <c r="G509" s="8" t="str">
        <f t="shared" si="562"/>
        <v/>
      </c>
      <c r="H509" s="61" t="str">
        <f t="shared" si="563"/>
        <v/>
      </c>
      <c r="I509" s="3"/>
      <c r="J509" s="8" t="str">
        <f t="shared" si="564"/>
        <v/>
      </c>
      <c r="K509" s="61" t="str">
        <f t="shared" si="565"/>
        <v/>
      </c>
      <c r="L509" s="62" t="str">
        <f t="shared" si="566"/>
        <v/>
      </c>
      <c r="M509" s="8" t="str">
        <f t="shared" si="567"/>
        <v/>
      </c>
      <c r="N509" s="61" t="str">
        <f t="shared" si="568"/>
        <v/>
      </c>
      <c r="O509" s="62" t="str">
        <f t="shared" si="569"/>
        <v/>
      </c>
      <c r="P509" s="8" t="str">
        <f t="shared" si="570"/>
        <v/>
      </c>
      <c r="Q509" s="63" t="str">
        <f t="shared" si="571"/>
        <v/>
      </c>
    </row>
    <row r="510" spans="1:17" ht="13.5" customHeight="1">
      <c r="A510" s="80" t="str">
        <f t="shared" ref="A510:B510" si="607">IF(A432="","",A432)</f>
        <v/>
      </c>
      <c r="B510" s="9" t="str">
        <f t="shared" si="607"/>
        <v/>
      </c>
      <c r="C510" s="8" t="str">
        <f t="shared" si="558"/>
        <v/>
      </c>
      <c r="D510" s="10" t="str">
        <f t="shared" si="559"/>
        <v/>
      </c>
      <c r="E510" s="61" t="str">
        <f t="shared" si="560"/>
        <v/>
      </c>
      <c r="F510" s="9" t="str">
        <f t="shared" si="561"/>
        <v/>
      </c>
      <c r="G510" s="8" t="str">
        <f t="shared" si="562"/>
        <v/>
      </c>
      <c r="H510" s="61" t="str">
        <f t="shared" si="563"/>
        <v/>
      </c>
      <c r="I510" s="3"/>
      <c r="J510" s="8" t="str">
        <f t="shared" si="564"/>
        <v/>
      </c>
      <c r="K510" s="61" t="str">
        <f t="shared" si="565"/>
        <v/>
      </c>
      <c r="L510" s="62" t="str">
        <f t="shared" si="566"/>
        <v/>
      </c>
      <c r="M510" s="8" t="str">
        <f t="shared" si="567"/>
        <v/>
      </c>
      <c r="N510" s="61" t="str">
        <f t="shared" si="568"/>
        <v/>
      </c>
      <c r="O510" s="62" t="str">
        <f t="shared" si="569"/>
        <v/>
      </c>
      <c r="P510" s="8" t="str">
        <f t="shared" si="570"/>
        <v/>
      </c>
      <c r="Q510" s="63" t="str">
        <f t="shared" si="571"/>
        <v/>
      </c>
    </row>
    <row r="511" spans="1:17" ht="13.5" customHeight="1">
      <c r="A511" s="80" t="str">
        <f t="shared" ref="A511:B511" si="608">IF(A433="","",A433)</f>
        <v/>
      </c>
      <c r="B511" s="9" t="str">
        <f t="shared" si="608"/>
        <v/>
      </c>
      <c r="C511" s="8" t="str">
        <f t="shared" si="558"/>
        <v/>
      </c>
      <c r="D511" s="10" t="str">
        <f t="shared" si="559"/>
        <v/>
      </c>
      <c r="E511" s="61" t="str">
        <f t="shared" si="560"/>
        <v/>
      </c>
      <c r="F511" s="9" t="str">
        <f t="shared" si="561"/>
        <v/>
      </c>
      <c r="G511" s="8" t="str">
        <f t="shared" si="562"/>
        <v/>
      </c>
      <c r="H511" s="61" t="str">
        <f t="shared" si="563"/>
        <v/>
      </c>
      <c r="I511" s="3"/>
      <c r="J511" s="8" t="str">
        <f t="shared" si="564"/>
        <v/>
      </c>
      <c r="K511" s="61" t="str">
        <f t="shared" si="565"/>
        <v/>
      </c>
      <c r="L511" s="62" t="str">
        <f t="shared" si="566"/>
        <v/>
      </c>
      <c r="M511" s="8" t="str">
        <f t="shared" si="567"/>
        <v/>
      </c>
      <c r="N511" s="61" t="str">
        <f t="shared" si="568"/>
        <v/>
      </c>
      <c r="O511" s="62" t="str">
        <f t="shared" si="569"/>
        <v/>
      </c>
      <c r="P511" s="8" t="str">
        <f t="shared" si="570"/>
        <v/>
      </c>
      <c r="Q511" s="63" t="str">
        <f t="shared" si="571"/>
        <v/>
      </c>
    </row>
    <row r="512" spans="1:17" ht="13.5" customHeight="1">
      <c r="A512" s="80" t="str">
        <f t="shared" ref="A512:B512" si="609">IF(A434="","",A434)</f>
        <v/>
      </c>
      <c r="B512" s="9" t="str">
        <f t="shared" si="609"/>
        <v/>
      </c>
      <c r="C512" s="8" t="str">
        <f t="shared" si="558"/>
        <v/>
      </c>
      <c r="D512" s="10" t="str">
        <f t="shared" si="559"/>
        <v/>
      </c>
      <c r="E512" s="61" t="str">
        <f t="shared" si="560"/>
        <v/>
      </c>
      <c r="F512" s="9" t="str">
        <f t="shared" si="561"/>
        <v/>
      </c>
      <c r="G512" s="8" t="str">
        <f t="shared" si="562"/>
        <v/>
      </c>
      <c r="H512" s="61" t="str">
        <f t="shared" si="563"/>
        <v/>
      </c>
      <c r="I512" s="3"/>
      <c r="J512" s="8" t="str">
        <f t="shared" si="564"/>
        <v/>
      </c>
      <c r="K512" s="61" t="str">
        <f t="shared" si="565"/>
        <v/>
      </c>
      <c r="L512" s="62" t="str">
        <f t="shared" si="566"/>
        <v/>
      </c>
      <c r="M512" s="8" t="str">
        <f t="shared" si="567"/>
        <v/>
      </c>
      <c r="N512" s="61" t="str">
        <f t="shared" si="568"/>
        <v/>
      </c>
      <c r="O512" s="62" t="str">
        <f t="shared" si="569"/>
        <v/>
      </c>
      <c r="P512" s="8" t="str">
        <f t="shared" si="570"/>
        <v/>
      </c>
      <c r="Q512" s="63" t="str">
        <f t="shared" si="571"/>
        <v/>
      </c>
    </row>
    <row r="513" spans="1:17" ht="13.5" customHeight="1">
      <c r="A513" s="80" t="str">
        <f t="shared" ref="A513:B513" si="610">IF(A435="","",A435)</f>
        <v/>
      </c>
      <c r="B513" s="9" t="str">
        <f t="shared" si="610"/>
        <v/>
      </c>
      <c r="C513" s="8" t="str">
        <f t="shared" si="558"/>
        <v/>
      </c>
      <c r="D513" s="10" t="str">
        <f t="shared" si="559"/>
        <v/>
      </c>
      <c r="E513" s="61" t="str">
        <f t="shared" si="560"/>
        <v/>
      </c>
      <c r="F513" s="9" t="str">
        <f t="shared" si="561"/>
        <v/>
      </c>
      <c r="G513" s="8" t="str">
        <f t="shared" si="562"/>
        <v/>
      </c>
      <c r="H513" s="61" t="str">
        <f t="shared" si="563"/>
        <v/>
      </c>
      <c r="I513" s="3"/>
      <c r="J513" s="8" t="str">
        <f t="shared" si="564"/>
        <v/>
      </c>
      <c r="K513" s="61" t="str">
        <f t="shared" si="565"/>
        <v/>
      </c>
      <c r="L513" s="62" t="str">
        <f t="shared" si="566"/>
        <v/>
      </c>
      <c r="M513" s="8" t="str">
        <f t="shared" si="567"/>
        <v/>
      </c>
      <c r="N513" s="61" t="str">
        <f t="shared" si="568"/>
        <v/>
      </c>
      <c r="O513" s="62" t="str">
        <f t="shared" si="569"/>
        <v/>
      </c>
      <c r="P513" s="8" t="str">
        <f t="shared" si="570"/>
        <v/>
      </c>
      <c r="Q513" s="63" t="str">
        <f t="shared" si="571"/>
        <v/>
      </c>
    </row>
    <row r="514" spans="1:17" ht="13.5" customHeight="1">
      <c r="A514" s="80" t="str">
        <f t="shared" ref="A514:B514" si="611">IF(A436="","",A436)</f>
        <v/>
      </c>
      <c r="B514" s="9" t="str">
        <f t="shared" si="611"/>
        <v/>
      </c>
      <c r="C514" s="8" t="str">
        <f t="shared" si="558"/>
        <v/>
      </c>
      <c r="D514" s="10" t="str">
        <f t="shared" si="559"/>
        <v/>
      </c>
      <c r="E514" s="61" t="str">
        <f t="shared" si="560"/>
        <v/>
      </c>
      <c r="F514" s="9" t="str">
        <f t="shared" si="561"/>
        <v/>
      </c>
      <c r="G514" s="8" t="str">
        <f t="shared" si="562"/>
        <v/>
      </c>
      <c r="H514" s="61" t="str">
        <f t="shared" si="563"/>
        <v/>
      </c>
      <c r="I514" s="3"/>
      <c r="J514" s="8" t="str">
        <f t="shared" si="564"/>
        <v/>
      </c>
      <c r="K514" s="61" t="str">
        <f t="shared" si="565"/>
        <v/>
      </c>
      <c r="L514" s="62" t="str">
        <f t="shared" si="566"/>
        <v/>
      </c>
      <c r="M514" s="8" t="str">
        <f t="shared" si="567"/>
        <v/>
      </c>
      <c r="N514" s="61" t="str">
        <f t="shared" si="568"/>
        <v/>
      </c>
      <c r="O514" s="62" t="str">
        <f t="shared" si="569"/>
        <v/>
      </c>
      <c r="P514" s="8" t="str">
        <f t="shared" si="570"/>
        <v/>
      </c>
      <c r="Q514" s="63" t="str">
        <f t="shared" si="571"/>
        <v/>
      </c>
    </row>
    <row r="515" spans="1:17" ht="13.5" customHeight="1">
      <c r="A515" s="80" t="str">
        <f t="shared" ref="A515:B515" si="612">IF(A437="","",A437)</f>
        <v/>
      </c>
      <c r="B515" s="9" t="str">
        <f t="shared" si="612"/>
        <v/>
      </c>
      <c r="C515" s="8" t="str">
        <f t="shared" si="558"/>
        <v/>
      </c>
      <c r="D515" s="10" t="str">
        <f t="shared" si="559"/>
        <v/>
      </c>
      <c r="E515" s="61" t="str">
        <f t="shared" si="560"/>
        <v/>
      </c>
      <c r="F515" s="9" t="str">
        <f t="shared" si="561"/>
        <v/>
      </c>
      <c r="G515" s="8" t="str">
        <f t="shared" si="562"/>
        <v/>
      </c>
      <c r="H515" s="61" t="str">
        <f t="shared" si="563"/>
        <v/>
      </c>
      <c r="I515" s="3"/>
      <c r="J515" s="8" t="str">
        <f t="shared" si="564"/>
        <v/>
      </c>
      <c r="K515" s="61" t="str">
        <f t="shared" si="565"/>
        <v/>
      </c>
      <c r="L515" s="62" t="str">
        <f t="shared" si="566"/>
        <v/>
      </c>
      <c r="M515" s="8" t="str">
        <f t="shared" si="567"/>
        <v/>
      </c>
      <c r="N515" s="61" t="str">
        <f t="shared" si="568"/>
        <v/>
      </c>
      <c r="O515" s="62" t="str">
        <f t="shared" si="569"/>
        <v/>
      </c>
      <c r="P515" s="8" t="str">
        <f t="shared" si="570"/>
        <v/>
      </c>
      <c r="Q515" s="63" t="str">
        <f t="shared" si="571"/>
        <v/>
      </c>
    </row>
    <row r="516" spans="1:17" ht="13.5" customHeight="1">
      <c r="A516" s="80" t="str">
        <f t="shared" ref="A516:B516" si="613">IF(A438="","",A438)</f>
        <v/>
      </c>
      <c r="B516" s="9" t="str">
        <f t="shared" si="613"/>
        <v/>
      </c>
      <c r="C516" s="8" t="str">
        <f t="shared" si="558"/>
        <v/>
      </c>
      <c r="D516" s="10" t="str">
        <f t="shared" si="559"/>
        <v/>
      </c>
      <c r="E516" s="61" t="str">
        <f t="shared" si="560"/>
        <v/>
      </c>
      <c r="F516" s="9" t="str">
        <f t="shared" si="561"/>
        <v/>
      </c>
      <c r="G516" s="8" t="str">
        <f t="shared" si="562"/>
        <v/>
      </c>
      <c r="H516" s="61" t="str">
        <f t="shared" si="563"/>
        <v/>
      </c>
      <c r="I516" s="3"/>
      <c r="J516" s="8" t="str">
        <f t="shared" si="564"/>
        <v/>
      </c>
      <c r="K516" s="61" t="str">
        <f t="shared" si="565"/>
        <v/>
      </c>
      <c r="L516" s="62" t="str">
        <f t="shared" si="566"/>
        <v/>
      </c>
      <c r="M516" s="8" t="str">
        <f t="shared" si="567"/>
        <v/>
      </c>
      <c r="N516" s="61" t="str">
        <f t="shared" si="568"/>
        <v/>
      </c>
      <c r="O516" s="62" t="str">
        <f t="shared" si="569"/>
        <v/>
      </c>
      <c r="P516" s="8" t="str">
        <f t="shared" si="570"/>
        <v/>
      </c>
      <c r="Q516" s="63" t="str">
        <f t="shared" si="571"/>
        <v/>
      </c>
    </row>
    <row r="517" spans="1:17" ht="13.5" customHeight="1">
      <c r="A517" s="80" t="str">
        <f t="shared" ref="A517:B517" si="614">IF(A439="","",A439)</f>
        <v/>
      </c>
      <c r="B517" s="9" t="str">
        <f t="shared" si="614"/>
        <v/>
      </c>
      <c r="C517" s="8" t="str">
        <f t="shared" si="558"/>
        <v/>
      </c>
      <c r="D517" s="10" t="str">
        <f t="shared" si="559"/>
        <v/>
      </c>
      <c r="E517" s="61" t="str">
        <f t="shared" si="560"/>
        <v/>
      </c>
      <c r="F517" s="9" t="str">
        <f t="shared" si="561"/>
        <v/>
      </c>
      <c r="G517" s="8" t="str">
        <f t="shared" si="562"/>
        <v/>
      </c>
      <c r="H517" s="61" t="str">
        <f t="shared" si="563"/>
        <v/>
      </c>
      <c r="I517" s="3"/>
      <c r="J517" s="8" t="str">
        <f t="shared" si="564"/>
        <v/>
      </c>
      <c r="K517" s="61" t="str">
        <f t="shared" si="565"/>
        <v/>
      </c>
      <c r="L517" s="62" t="str">
        <f t="shared" si="566"/>
        <v/>
      </c>
      <c r="M517" s="8" t="str">
        <f t="shared" si="567"/>
        <v/>
      </c>
      <c r="N517" s="61" t="str">
        <f t="shared" si="568"/>
        <v/>
      </c>
      <c r="O517" s="62" t="str">
        <f t="shared" si="569"/>
        <v/>
      </c>
      <c r="P517" s="8" t="str">
        <f t="shared" si="570"/>
        <v/>
      </c>
      <c r="Q517" s="63" t="str">
        <f t="shared" si="571"/>
        <v/>
      </c>
    </row>
    <row r="518" spans="1:17" ht="13.5" customHeight="1">
      <c r="A518" s="80" t="str">
        <f t="shared" ref="A518:B518" si="615">IF(A440="","",A440)</f>
        <v/>
      </c>
      <c r="B518" s="9" t="str">
        <f t="shared" si="615"/>
        <v/>
      </c>
      <c r="C518" s="8" t="str">
        <f t="shared" si="558"/>
        <v/>
      </c>
      <c r="D518" s="10" t="str">
        <f t="shared" si="559"/>
        <v/>
      </c>
      <c r="E518" s="61" t="str">
        <f t="shared" si="560"/>
        <v/>
      </c>
      <c r="F518" s="9" t="str">
        <f t="shared" si="561"/>
        <v/>
      </c>
      <c r="G518" s="8" t="str">
        <f t="shared" si="562"/>
        <v/>
      </c>
      <c r="H518" s="61" t="str">
        <f t="shared" si="563"/>
        <v/>
      </c>
      <c r="I518" s="3"/>
      <c r="J518" s="8" t="str">
        <f t="shared" si="564"/>
        <v/>
      </c>
      <c r="K518" s="61" t="str">
        <f t="shared" si="565"/>
        <v/>
      </c>
      <c r="L518" s="62" t="str">
        <f t="shared" si="566"/>
        <v/>
      </c>
      <c r="M518" s="8" t="str">
        <f t="shared" si="567"/>
        <v/>
      </c>
      <c r="N518" s="61" t="str">
        <f t="shared" si="568"/>
        <v/>
      </c>
      <c r="O518" s="62" t="str">
        <f t="shared" si="569"/>
        <v/>
      </c>
      <c r="P518" s="8" t="str">
        <f t="shared" si="570"/>
        <v/>
      </c>
      <c r="Q518" s="63" t="str">
        <f t="shared" si="571"/>
        <v/>
      </c>
    </row>
    <row r="519" spans="1:17" ht="13.5" customHeight="1">
      <c r="A519" s="80" t="str">
        <f t="shared" ref="A519:B519" si="616">IF(A441="","",A441)</f>
        <v/>
      </c>
      <c r="B519" s="9" t="str">
        <f t="shared" si="616"/>
        <v/>
      </c>
      <c r="C519" s="8" t="str">
        <f t="shared" si="558"/>
        <v/>
      </c>
      <c r="D519" s="10" t="str">
        <f t="shared" si="559"/>
        <v/>
      </c>
      <c r="E519" s="61" t="str">
        <f t="shared" si="560"/>
        <v/>
      </c>
      <c r="F519" s="9" t="str">
        <f t="shared" si="561"/>
        <v/>
      </c>
      <c r="G519" s="8" t="str">
        <f t="shared" si="562"/>
        <v/>
      </c>
      <c r="H519" s="61" t="str">
        <f t="shared" si="563"/>
        <v/>
      </c>
      <c r="I519" s="3"/>
      <c r="J519" s="8" t="str">
        <f t="shared" si="564"/>
        <v/>
      </c>
      <c r="K519" s="61" t="str">
        <f t="shared" si="565"/>
        <v/>
      </c>
      <c r="L519" s="62" t="str">
        <f t="shared" si="566"/>
        <v/>
      </c>
      <c r="M519" s="8" t="str">
        <f t="shared" si="567"/>
        <v/>
      </c>
      <c r="N519" s="61" t="str">
        <f t="shared" si="568"/>
        <v/>
      </c>
      <c r="O519" s="62" t="str">
        <f t="shared" si="569"/>
        <v/>
      </c>
      <c r="P519" s="8" t="str">
        <f t="shared" si="570"/>
        <v/>
      </c>
      <c r="Q519" s="63" t="str">
        <f t="shared" si="571"/>
        <v/>
      </c>
    </row>
    <row r="520" spans="1:17" ht="13.5" customHeight="1">
      <c r="A520" s="80" t="str">
        <f t="shared" ref="A520:B520" si="617">IF(A442="","",A442)</f>
        <v/>
      </c>
      <c r="B520" s="9" t="str">
        <f t="shared" si="617"/>
        <v/>
      </c>
      <c r="C520" s="8" t="str">
        <f t="shared" si="558"/>
        <v/>
      </c>
      <c r="D520" s="10" t="str">
        <f t="shared" si="559"/>
        <v/>
      </c>
      <c r="E520" s="61" t="str">
        <f t="shared" si="560"/>
        <v/>
      </c>
      <c r="F520" s="9" t="str">
        <f t="shared" si="561"/>
        <v/>
      </c>
      <c r="G520" s="8" t="str">
        <f t="shared" si="562"/>
        <v/>
      </c>
      <c r="H520" s="61" t="str">
        <f t="shared" si="563"/>
        <v/>
      </c>
      <c r="I520" s="3"/>
      <c r="J520" s="8" t="str">
        <f t="shared" si="564"/>
        <v/>
      </c>
      <c r="K520" s="61" t="str">
        <f t="shared" si="565"/>
        <v/>
      </c>
      <c r="L520" s="62" t="str">
        <f t="shared" si="566"/>
        <v/>
      </c>
      <c r="M520" s="8" t="str">
        <f t="shared" si="567"/>
        <v/>
      </c>
      <c r="N520" s="61" t="str">
        <f t="shared" si="568"/>
        <v/>
      </c>
      <c r="O520" s="62" t="str">
        <f t="shared" si="569"/>
        <v/>
      </c>
      <c r="P520" s="8" t="str">
        <f t="shared" si="570"/>
        <v/>
      </c>
      <c r="Q520" s="63" t="str">
        <f t="shared" si="571"/>
        <v/>
      </c>
    </row>
    <row r="521" spans="1:17" ht="13.5" customHeight="1">
      <c r="A521" s="80" t="str">
        <f t="shared" ref="A521:B521" si="618">IF(A443="","",A443)</f>
        <v/>
      </c>
      <c r="B521" s="9" t="str">
        <f t="shared" si="618"/>
        <v/>
      </c>
      <c r="C521" s="8" t="str">
        <f t="shared" si="558"/>
        <v/>
      </c>
      <c r="D521" s="10" t="str">
        <f t="shared" si="559"/>
        <v/>
      </c>
      <c r="E521" s="61" t="str">
        <f t="shared" si="560"/>
        <v/>
      </c>
      <c r="F521" s="9" t="str">
        <f t="shared" si="561"/>
        <v/>
      </c>
      <c r="G521" s="8" t="str">
        <f t="shared" si="562"/>
        <v/>
      </c>
      <c r="H521" s="61" t="str">
        <f t="shared" si="563"/>
        <v/>
      </c>
      <c r="I521" s="3"/>
      <c r="J521" s="8" t="str">
        <f t="shared" si="564"/>
        <v/>
      </c>
      <c r="K521" s="61" t="str">
        <f t="shared" si="565"/>
        <v/>
      </c>
      <c r="L521" s="62" t="str">
        <f t="shared" si="566"/>
        <v/>
      </c>
      <c r="M521" s="8" t="str">
        <f t="shared" si="567"/>
        <v/>
      </c>
      <c r="N521" s="61" t="str">
        <f t="shared" si="568"/>
        <v/>
      </c>
      <c r="O521" s="62" t="str">
        <f t="shared" si="569"/>
        <v/>
      </c>
      <c r="P521" s="8" t="str">
        <f t="shared" si="570"/>
        <v/>
      </c>
      <c r="Q521" s="63" t="str">
        <f t="shared" si="571"/>
        <v/>
      </c>
    </row>
    <row r="522" spans="1:17" ht="13.5" customHeight="1">
      <c r="A522" s="80" t="str">
        <f t="shared" ref="A522:B522" si="619">IF(A444="","",A444)</f>
        <v/>
      </c>
      <c r="B522" s="9" t="str">
        <f t="shared" si="619"/>
        <v/>
      </c>
      <c r="C522" s="8" t="str">
        <f t="shared" si="558"/>
        <v/>
      </c>
      <c r="D522" s="10" t="str">
        <f t="shared" si="559"/>
        <v/>
      </c>
      <c r="E522" s="61" t="str">
        <f t="shared" si="560"/>
        <v/>
      </c>
      <c r="F522" s="9" t="str">
        <f t="shared" si="561"/>
        <v/>
      </c>
      <c r="G522" s="8" t="str">
        <f t="shared" si="562"/>
        <v/>
      </c>
      <c r="H522" s="61" t="str">
        <f t="shared" si="563"/>
        <v/>
      </c>
      <c r="I522" s="3"/>
      <c r="J522" s="8" t="str">
        <f t="shared" si="564"/>
        <v/>
      </c>
      <c r="K522" s="61" t="str">
        <f t="shared" si="565"/>
        <v/>
      </c>
      <c r="L522" s="62" t="str">
        <f t="shared" si="566"/>
        <v/>
      </c>
      <c r="M522" s="8" t="str">
        <f t="shared" si="567"/>
        <v/>
      </c>
      <c r="N522" s="61" t="str">
        <f t="shared" si="568"/>
        <v/>
      </c>
      <c r="O522" s="62" t="str">
        <f t="shared" si="569"/>
        <v/>
      </c>
      <c r="P522" s="8" t="str">
        <f t="shared" si="570"/>
        <v/>
      </c>
      <c r="Q522" s="63" t="str">
        <f t="shared" si="571"/>
        <v/>
      </c>
    </row>
    <row r="523" spans="1:17" ht="13.5" customHeight="1">
      <c r="A523" s="80" t="str">
        <f t="shared" ref="A523:B523" si="620">IF(A445="","",A445)</f>
        <v/>
      </c>
      <c r="B523" s="9" t="str">
        <f t="shared" si="620"/>
        <v/>
      </c>
      <c r="C523" s="8" t="str">
        <f t="shared" si="558"/>
        <v/>
      </c>
      <c r="D523" s="10" t="str">
        <f t="shared" si="559"/>
        <v/>
      </c>
      <c r="E523" s="61" t="str">
        <f t="shared" si="560"/>
        <v/>
      </c>
      <c r="F523" s="9" t="str">
        <f t="shared" si="561"/>
        <v/>
      </c>
      <c r="G523" s="8" t="str">
        <f t="shared" si="562"/>
        <v/>
      </c>
      <c r="H523" s="61" t="str">
        <f t="shared" si="563"/>
        <v/>
      </c>
      <c r="I523" s="3"/>
      <c r="J523" s="8" t="str">
        <f t="shared" si="564"/>
        <v/>
      </c>
      <c r="K523" s="61" t="str">
        <f t="shared" si="565"/>
        <v/>
      </c>
      <c r="L523" s="62" t="str">
        <f t="shared" si="566"/>
        <v/>
      </c>
      <c r="M523" s="8" t="str">
        <f t="shared" si="567"/>
        <v/>
      </c>
      <c r="N523" s="61" t="str">
        <f t="shared" si="568"/>
        <v/>
      </c>
      <c r="O523" s="62" t="str">
        <f t="shared" si="569"/>
        <v/>
      </c>
      <c r="P523" s="8" t="str">
        <f t="shared" si="570"/>
        <v/>
      </c>
      <c r="Q523" s="63" t="str">
        <f t="shared" si="571"/>
        <v/>
      </c>
    </row>
    <row r="524" spans="1:17" ht="13.5" customHeight="1">
      <c r="A524" s="80" t="str">
        <f t="shared" ref="A524:B524" si="621">IF(A446="","",A446)</f>
        <v/>
      </c>
      <c r="B524" s="9" t="str">
        <f t="shared" si="621"/>
        <v/>
      </c>
      <c r="C524" s="8" t="str">
        <f t="shared" si="558"/>
        <v/>
      </c>
      <c r="D524" s="10" t="str">
        <f t="shared" si="559"/>
        <v/>
      </c>
      <c r="E524" s="61" t="str">
        <f t="shared" si="560"/>
        <v/>
      </c>
      <c r="F524" s="9" t="str">
        <f t="shared" si="561"/>
        <v/>
      </c>
      <c r="G524" s="8" t="str">
        <f t="shared" si="562"/>
        <v/>
      </c>
      <c r="H524" s="61" t="str">
        <f t="shared" si="563"/>
        <v/>
      </c>
      <c r="I524" s="3"/>
      <c r="J524" s="8" t="str">
        <f t="shared" si="564"/>
        <v/>
      </c>
      <c r="K524" s="61" t="str">
        <f t="shared" si="565"/>
        <v/>
      </c>
      <c r="L524" s="62" t="str">
        <f t="shared" si="566"/>
        <v/>
      </c>
      <c r="M524" s="8" t="str">
        <f t="shared" si="567"/>
        <v/>
      </c>
      <c r="N524" s="61" t="str">
        <f t="shared" si="568"/>
        <v/>
      </c>
      <c r="O524" s="62" t="str">
        <f t="shared" si="569"/>
        <v/>
      </c>
      <c r="P524" s="8" t="str">
        <f t="shared" si="570"/>
        <v/>
      </c>
      <c r="Q524" s="63" t="str">
        <f t="shared" si="571"/>
        <v/>
      </c>
    </row>
    <row r="525" spans="1:17" ht="13.5" customHeight="1">
      <c r="A525" s="80" t="str">
        <f t="shared" ref="A525:B525" si="622">IF(A447="","",A447)</f>
        <v/>
      </c>
      <c r="B525" s="9" t="str">
        <f t="shared" si="622"/>
        <v/>
      </c>
      <c r="C525" s="8" t="str">
        <f t="shared" si="558"/>
        <v/>
      </c>
      <c r="D525" s="10" t="str">
        <f t="shared" si="559"/>
        <v/>
      </c>
      <c r="E525" s="61" t="str">
        <f t="shared" si="560"/>
        <v/>
      </c>
      <c r="F525" s="9" t="str">
        <f t="shared" si="561"/>
        <v/>
      </c>
      <c r="G525" s="8" t="str">
        <f t="shared" si="562"/>
        <v/>
      </c>
      <c r="H525" s="61" t="str">
        <f t="shared" si="563"/>
        <v/>
      </c>
      <c r="I525" s="3"/>
      <c r="J525" s="8" t="str">
        <f t="shared" si="564"/>
        <v/>
      </c>
      <c r="K525" s="61" t="str">
        <f t="shared" si="565"/>
        <v/>
      </c>
      <c r="L525" s="62" t="str">
        <f t="shared" si="566"/>
        <v/>
      </c>
      <c r="M525" s="8" t="str">
        <f t="shared" si="567"/>
        <v/>
      </c>
      <c r="N525" s="61" t="str">
        <f t="shared" si="568"/>
        <v/>
      </c>
      <c r="O525" s="62" t="str">
        <f t="shared" si="569"/>
        <v/>
      </c>
      <c r="P525" s="8" t="str">
        <f t="shared" si="570"/>
        <v/>
      </c>
      <c r="Q525" s="63" t="str">
        <f t="shared" si="571"/>
        <v/>
      </c>
    </row>
    <row r="526" spans="1:17" ht="13.5" customHeight="1">
      <c r="A526" s="80" t="str">
        <f t="shared" ref="A526:B526" si="623">IF(A448="","",A448)</f>
        <v/>
      </c>
      <c r="B526" s="9" t="str">
        <f t="shared" si="623"/>
        <v/>
      </c>
      <c r="C526" s="8" t="str">
        <f t="shared" si="558"/>
        <v/>
      </c>
      <c r="D526" s="10" t="str">
        <f t="shared" si="559"/>
        <v/>
      </c>
      <c r="E526" s="61" t="str">
        <f t="shared" si="560"/>
        <v/>
      </c>
      <c r="F526" s="9" t="str">
        <f t="shared" si="561"/>
        <v/>
      </c>
      <c r="G526" s="8" t="str">
        <f t="shared" si="562"/>
        <v/>
      </c>
      <c r="H526" s="61" t="str">
        <f t="shared" si="563"/>
        <v/>
      </c>
      <c r="I526" s="3"/>
      <c r="J526" s="8" t="str">
        <f t="shared" si="564"/>
        <v/>
      </c>
      <c r="K526" s="61" t="str">
        <f t="shared" si="565"/>
        <v/>
      </c>
      <c r="L526" s="62" t="str">
        <f t="shared" si="566"/>
        <v/>
      </c>
      <c r="M526" s="8" t="str">
        <f t="shared" si="567"/>
        <v/>
      </c>
      <c r="N526" s="61" t="str">
        <f t="shared" si="568"/>
        <v/>
      </c>
      <c r="O526" s="62" t="str">
        <f t="shared" si="569"/>
        <v/>
      </c>
      <c r="P526" s="8" t="str">
        <f t="shared" si="570"/>
        <v/>
      </c>
      <c r="Q526" s="63" t="str">
        <f t="shared" si="571"/>
        <v/>
      </c>
    </row>
    <row r="527" spans="1:17" ht="13.5" customHeight="1">
      <c r="A527" s="80" t="str">
        <f t="shared" ref="A527:B527" si="624">IF(A449="","",A449)</f>
        <v/>
      </c>
      <c r="B527" s="9" t="str">
        <f t="shared" si="624"/>
        <v/>
      </c>
      <c r="C527" s="8" t="str">
        <f t="shared" si="558"/>
        <v/>
      </c>
      <c r="D527" s="10" t="str">
        <f t="shared" si="559"/>
        <v/>
      </c>
      <c r="E527" s="61" t="str">
        <f t="shared" si="560"/>
        <v/>
      </c>
      <c r="F527" s="9" t="str">
        <f t="shared" si="561"/>
        <v/>
      </c>
      <c r="G527" s="8" t="str">
        <f t="shared" si="562"/>
        <v/>
      </c>
      <c r="H527" s="61" t="str">
        <f t="shared" si="563"/>
        <v/>
      </c>
      <c r="I527" s="3"/>
      <c r="J527" s="8" t="str">
        <f t="shared" si="564"/>
        <v/>
      </c>
      <c r="K527" s="61" t="str">
        <f t="shared" si="565"/>
        <v/>
      </c>
      <c r="L527" s="62" t="str">
        <f t="shared" si="566"/>
        <v/>
      </c>
      <c r="M527" s="8" t="str">
        <f t="shared" si="567"/>
        <v/>
      </c>
      <c r="N527" s="61" t="str">
        <f t="shared" si="568"/>
        <v/>
      </c>
      <c r="O527" s="62" t="str">
        <f t="shared" si="569"/>
        <v/>
      </c>
      <c r="P527" s="8" t="str">
        <f t="shared" si="570"/>
        <v/>
      </c>
      <c r="Q527" s="63" t="str">
        <f t="shared" si="571"/>
        <v/>
      </c>
    </row>
    <row r="528" spans="1:17" ht="13.5" customHeight="1">
      <c r="A528" s="80" t="str">
        <f t="shared" ref="A528:B528" si="625">IF(A450="","",A450)</f>
        <v/>
      </c>
      <c r="B528" s="9" t="str">
        <f t="shared" si="625"/>
        <v/>
      </c>
      <c r="C528" s="8" t="str">
        <f t="shared" si="558"/>
        <v/>
      </c>
      <c r="D528" s="10" t="str">
        <f t="shared" si="559"/>
        <v/>
      </c>
      <c r="E528" s="61" t="str">
        <f t="shared" si="560"/>
        <v/>
      </c>
      <c r="F528" s="9" t="str">
        <f t="shared" si="561"/>
        <v/>
      </c>
      <c r="G528" s="8" t="str">
        <f t="shared" si="562"/>
        <v/>
      </c>
      <c r="H528" s="61" t="str">
        <f t="shared" si="563"/>
        <v/>
      </c>
      <c r="I528" s="3"/>
      <c r="J528" s="8" t="str">
        <f t="shared" si="564"/>
        <v/>
      </c>
      <c r="K528" s="61" t="str">
        <f t="shared" si="565"/>
        <v/>
      </c>
      <c r="L528" s="62" t="str">
        <f t="shared" si="566"/>
        <v/>
      </c>
      <c r="M528" s="8" t="str">
        <f t="shared" si="567"/>
        <v/>
      </c>
      <c r="N528" s="61" t="str">
        <f t="shared" si="568"/>
        <v/>
      </c>
      <c r="O528" s="62" t="str">
        <f t="shared" si="569"/>
        <v/>
      </c>
      <c r="P528" s="8" t="str">
        <f t="shared" si="570"/>
        <v/>
      </c>
      <c r="Q528" s="63" t="str">
        <f t="shared" si="571"/>
        <v/>
      </c>
    </row>
    <row r="529" spans="1:17" ht="13.5" customHeight="1">
      <c r="A529" s="80" t="str">
        <f t="shared" ref="A529:B529" si="626">IF(A451="","",A451)</f>
        <v/>
      </c>
      <c r="B529" s="9" t="str">
        <f t="shared" si="626"/>
        <v/>
      </c>
      <c r="C529" s="8" t="str">
        <f t="shared" si="558"/>
        <v/>
      </c>
      <c r="D529" s="10" t="str">
        <f t="shared" si="559"/>
        <v/>
      </c>
      <c r="E529" s="61" t="str">
        <f t="shared" si="560"/>
        <v/>
      </c>
      <c r="F529" s="9" t="str">
        <f t="shared" si="561"/>
        <v/>
      </c>
      <c r="G529" s="8" t="str">
        <f t="shared" si="562"/>
        <v/>
      </c>
      <c r="H529" s="61" t="str">
        <f t="shared" si="563"/>
        <v/>
      </c>
      <c r="I529" s="3"/>
      <c r="J529" s="8" t="str">
        <f t="shared" si="564"/>
        <v/>
      </c>
      <c r="K529" s="61" t="str">
        <f t="shared" si="565"/>
        <v/>
      </c>
      <c r="L529" s="62" t="str">
        <f t="shared" si="566"/>
        <v/>
      </c>
      <c r="M529" s="8" t="str">
        <f t="shared" si="567"/>
        <v/>
      </c>
      <c r="N529" s="61" t="str">
        <f t="shared" si="568"/>
        <v/>
      </c>
      <c r="O529" s="62" t="str">
        <f t="shared" si="569"/>
        <v/>
      </c>
      <c r="P529" s="8" t="str">
        <f t="shared" si="570"/>
        <v/>
      </c>
      <c r="Q529" s="63" t="str">
        <f t="shared" si="571"/>
        <v/>
      </c>
    </row>
    <row r="530" spans="1:17" ht="13.5" customHeight="1">
      <c r="A530" s="80" t="str">
        <f t="shared" ref="A530:B530" si="627">IF(A452="","",A452)</f>
        <v/>
      </c>
      <c r="B530" s="9" t="str">
        <f t="shared" si="627"/>
        <v/>
      </c>
      <c r="C530" s="8" t="str">
        <f t="shared" si="558"/>
        <v/>
      </c>
      <c r="D530" s="10" t="str">
        <f t="shared" si="559"/>
        <v/>
      </c>
      <c r="E530" s="61" t="str">
        <f t="shared" si="560"/>
        <v/>
      </c>
      <c r="F530" s="9" t="str">
        <f t="shared" si="561"/>
        <v/>
      </c>
      <c r="G530" s="8" t="str">
        <f t="shared" si="562"/>
        <v/>
      </c>
      <c r="H530" s="61" t="str">
        <f t="shared" si="563"/>
        <v/>
      </c>
      <c r="I530" s="3"/>
      <c r="J530" s="8" t="str">
        <f t="shared" si="564"/>
        <v/>
      </c>
      <c r="K530" s="61" t="str">
        <f t="shared" si="565"/>
        <v/>
      </c>
      <c r="L530" s="62" t="str">
        <f t="shared" si="566"/>
        <v/>
      </c>
      <c r="M530" s="8" t="str">
        <f t="shared" si="567"/>
        <v/>
      </c>
      <c r="N530" s="61" t="str">
        <f t="shared" si="568"/>
        <v/>
      </c>
      <c r="O530" s="62" t="str">
        <f t="shared" si="569"/>
        <v/>
      </c>
      <c r="P530" s="8" t="str">
        <f t="shared" si="570"/>
        <v/>
      </c>
      <c r="Q530" s="63" t="str">
        <f t="shared" si="571"/>
        <v/>
      </c>
    </row>
    <row r="531" spans="1:17" ht="13.5" customHeight="1">
      <c r="A531" s="80" t="str">
        <f t="shared" ref="A531:B531" si="628">IF(A453="","",A453)</f>
        <v/>
      </c>
      <c r="B531" s="9" t="str">
        <f t="shared" si="628"/>
        <v/>
      </c>
      <c r="C531" s="8" t="str">
        <f t="shared" si="558"/>
        <v/>
      </c>
      <c r="D531" s="10" t="str">
        <f t="shared" si="559"/>
        <v/>
      </c>
      <c r="E531" s="61" t="str">
        <f t="shared" si="560"/>
        <v/>
      </c>
      <c r="F531" s="9" t="str">
        <f t="shared" si="561"/>
        <v/>
      </c>
      <c r="G531" s="8" t="str">
        <f t="shared" si="562"/>
        <v/>
      </c>
      <c r="H531" s="61" t="str">
        <f t="shared" si="563"/>
        <v/>
      </c>
      <c r="I531" s="3"/>
      <c r="J531" s="8" t="str">
        <f t="shared" si="564"/>
        <v/>
      </c>
      <c r="K531" s="61" t="str">
        <f t="shared" si="565"/>
        <v/>
      </c>
      <c r="L531" s="62" t="str">
        <f t="shared" si="566"/>
        <v/>
      </c>
      <c r="M531" s="8" t="str">
        <f t="shared" si="567"/>
        <v/>
      </c>
      <c r="N531" s="61" t="str">
        <f t="shared" si="568"/>
        <v/>
      </c>
      <c r="O531" s="62" t="str">
        <f t="shared" si="569"/>
        <v/>
      </c>
      <c r="P531" s="8" t="str">
        <f t="shared" si="570"/>
        <v/>
      </c>
      <c r="Q531" s="63" t="str">
        <f t="shared" si="571"/>
        <v/>
      </c>
    </row>
    <row r="532" spans="1:17" ht="13.5" customHeight="1">
      <c r="A532" s="80" t="str">
        <f t="shared" ref="A532:B532" si="629">IF(A454="","",A454)</f>
        <v/>
      </c>
      <c r="B532" s="9" t="str">
        <f t="shared" si="629"/>
        <v/>
      </c>
      <c r="C532" s="8" t="str">
        <f t="shared" si="558"/>
        <v/>
      </c>
      <c r="D532" s="10" t="str">
        <f t="shared" si="559"/>
        <v/>
      </c>
      <c r="E532" s="61" t="str">
        <f t="shared" si="560"/>
        <v/>
      </c>
      <c r="F532" s="9" t="str">
        <f t="shared" si="561"/>
        <v/>
      </c>
      <c r="G532" s="8" t="str">
        <f t="shared" si="562"/>
        <v/>
      </c>
      <c r="H532" s="61" t="str">
        <f t="shared" si="563"/>
        <v/>
      </c>
      <c r="I532" s="3"/>
      <c r="J532" s="8" t="str">
        <f t="shared" si="564"/>
        <v/>
      </c>
      <c r="K532" s="61" t="str">
        <f t="shared" si="565"/>
        <v/>
      </c>
      <c r="L532" s="62" t="str">
        <f t="shared" si="566"/>
        <v/>
      </c>
      <c r="M532" s="8" t="str">
        <f t="shared" si="567"/>
        <v/>
      </c>
      <c r="N532" s="61" t="str">
        <f t="shared" si="568"/>
        <v/>
      </c>
      <c r="O532" s="62" t="str">
        <f t="shared" si="569"/>
        <v/>
      </c>
      <c r="P532" s="8" t="str">
        <f t="shared" si="570"/>
        <v/>
      </c>
      <c r="Q532" s="63" t="str">
        <f t="shared" si="571"/>
        <v/>
      </c>
    </row>
    <row r="533" spans="1:17" ht="13.5" customHeight="1">
      <c r="A533" s="80" t="str">
        <f t="shared" ref="A533:B533" si="630">IF(A455="","",A455)</f>
        <v/>
      </c>
      <c r="B533" s="9" t="str">
        <f t="shared" si="630"/>
        <v/>
      </c>
      <c r="C533" s="8" t="str">
        <f t="shared" si="558"/>
        <v/>
      </c>
      <c r="D533" s="10" t="str">
        <f t="shared" si="559"/>
        <v/>
      </c>
      <c r="E533" s="61" t="str">
        <f t="shared" si="560"/>
        <v/>
      </c>
      <c r="F533" s="9" t="str">
        <f t="shared" si="561"/>
        <v/>
      </c>
      <c r="G533" s="8" t="str">
        <f t="shared" si="562"/>
        <v/>
      </c>
      <c r="H533" s="61" t="str">
        <f t="shared" si="563"/>
        <v/>
      </c>
      <c r="I533" s="3"/>
      <c r="J533" s="8" t="str">
        <f t="shared" si="564"/>
        <v/>
      </c>
      <c r="K533" s="61" t="str">
        <f t="shared" si="565"/>
        <v/>
      </c>
      <c r="L533" s="62" t="str">
        <f t="shared" si="566"/>
        <v/>
      </c>
      <c r="M533" s="8" t="str">
        <f t="shared" si="567"/>
        <v/>
      </c>
      <c r="N533" s="61" t="str">
        <f t="shared" si="568"/>
        <v/>
      </c>
      <c r="O533" s="62" t="str">
        <f t="shared" si="569"/>
        <v/>
      </c>
      <c r="P533" s="8" t="str">
        <f t="shared" si="570"/>
        <v/>
      </c>
      <c r="Q533" s="63" t="str">
        <f t="shared" si="571"/>
        <v/>
      </c>
    </row>
    <row r="534" spans="1:17" ht="13.5" customHeight="1">
      <c r="A534" s="80" t="str">
        <f t="shared" ref="A534:B534" si="631">IF(A456="","",A456)</f>
        <v/>
      </c>
      <c r="B534" s="9" t="str">
        <f t="shared" si="631"/>
        <v/>
      </c>
      <c r="C534" s="8" t="str">
        <f t="shared" si="558"/>
        <v/>
      </c>
      <c r="D534" s="10" t="str">
        <f t="shared" si="559"/>
        <v/>
      </c>
      <c r="E534" s="61" t="str">
        <f t="shared" si="560"/>
        <v/>
      </c>
      <c r="F534" s="9" t="str">
        <f t="shared" si="561"/>
        <v/>
      </c>
      <c r="G534" s="8" t="str">
        <f t="shared" si="562"/>
        <v/>
      </c>
      <c r="H534" s="61" t="str">
        <f t="shared" si="563"/>
        <v/>
      </c>
      <c r="I534" s="3"/>
      <c r="J534" s="8" t="str">
        <f t="shared" si="564"/>
        <v/>
      </c>
      <c r="K534" s="61" t="str">
        <f t="shared" si="565"/>
        <v/>
      </c>
      <c r="L534" s="62" t="str">
        <f t="shared" si="566"/>
        <v/>
      </c>
      <c r="M534" s="8" t="str">
        <f t="shared" si="567"/>
        <v/>
      </c>
      <c r="N534" s="61" t="str">
        <f t="shared" si="568"/>
        <v/>
      </c>
      <c r="O534" s="62" t="str">
        <f t="shared" si="569"/>
        <v/>
      </c>
      <c r="P534" s="8" t="str">
        <f t="shared" si="570"/>
        <v/>
      </c>
      <c r="Q534" s="63" t="str">
        <f t="shared" si="571"/>
        <v/>
      </c>
    </row>
    <row r="535" spans="1:17" ht="13.5" customHeight="1">
      <c r="A535" s="80" t="str">
        <f t="shared" ref="A535:B535" si="632">IF(A457="","",A457)</f>
        <v/>
      </c>
      <c r="B535" s="9" t="str">
        <f t="shared" si="632"/>
        <v/>
      </c>
      <c r="C535" s="8" t="str">
        <f t="shared" si="558"/>
        <v/>
      </c>
      <c r="D535" s="10" t="str">
        <f t="shared" si="559"/>
        <v/>
      </c>
      <c r="E535" s="61" t="str">
        <f t="shared" si="560"/>
        <v/>
      </c>
      <c r="F535" s="9" t="str">
        <f t="shared" si="561"/>
        <v/>
      </c>
      <c r="G535" s="8" t="str">
        <f t="shared" si="562"/>
        <v/>
      </c>
      <c r="H535" s="61" t="str">
        <f t="shared" si="563"/>
        <v/>
      </c>
      <c r="I535" s="3"/>
      <c r="J535" s="8" t="str">
        <f t="shared" si="564"/>
        <v/>
      </c>
      <c r="K535" s="61" t="str">
        <f t="shared" si="565"/>
        <v/>
      </c>
      <c r="L535" s="62" t="str">
        <f t="shared" si="566"/>
        <v/>
      </c>
      <c r="M535" s="8" t="str">
        <f t="shared" si="567"/>
        <v/>
      </c>
      <c r="N535" s="61" t="str">
        <f t="shared" si="568"/>
        <v/>
      </c>
      <c r="O535" s="62" t="str">
        <f t="shared" si="569"/>
        <v/>
      </c>
      <c r="P535" s="8" t="str">
        <f t="shared" si="570"/>
        <v/>
      </c>
      <c r="Q535" s="63" t="str">
        <f t="shared" si="571"/>
        <v/>
      </c>
    </row>
    <row r="536" spans="1:17" ht="13.5" customHeight="1">
      <c r="A536" s="80" t="str">
        <f t="shared" ref="A536:B536" si="633">IF(A458="","",A458)</f>
        <v/>
      </c>
      <c r="B536" s="9" t="str">
        <f t="shared" si="633"/>
        <v/>
      </c>
      <c r="C536" s="8" t="str">
        <f t="shared" si="558"/>
        <v/>
      </c>
      <c r="D536" s="10" t="str">
        <f t="shared" si="559"/>
        <v/>
      </c>
      <c r="E536" s="61" t="str">
        <f t="shared" si="560"/>
        <v/>
      </c>
      <c r="F536" s="9" t="str">
        <f t="shared" si="561"/>
        <v/>
      </c>
      <c r="G536" s="8" t="str">
        <f t="shared" si="562"/>
        <v/>
      </c>
      <c r="H536" s="61" t="str">
        <f t="shared" si="563"/>
        <v/>
      </c>
      <c r="I536" s="3"/>
      <c r="J536" s="8" t="str">
        <f t="shared" si="564"/>
        <v/>
      </c>
      <c r="K536" s="61" t="str">
        <f t="shared" si="565"/>
        <v/>
      </c>
      <c r="L536" s="62" t="str">
        <f t="shared" si="566"/>
        <v/>
      </c>
      <c r="M536" s="8" t="str">
        <f t="shared" si="567"/>
        <v/>
      </c>
      <c r="N536" s="61" t="str">
        <f t="shared" si="568"/>
        <v/>
      </c>
      <c r="O536" s="62" t="str">
        <f t="shared" si="569"/>
        <v/>
      </c>
      <c r="P536" s="8" t="str">
        <f t="shared" si="570"/>
        <v/>
      </c>
      <c r="Q536" s="63" t="str">
        <f t="shared" si="571"/>
        <v/>
      </c>
    </row>
    <row r="537" spans="1:17" ht="13.5" customHeight="1">
      <c r="A537" s="80" t="str">
        <f t="shared" ref="A537:B537" si="634">IF(A459="","",A459)</f>
        <v/>
      </c>
      <c r="B537" s="9" t="str">
        <f t="shared" si="634"/>
        <v/>
      </c>
      <c r="C537" s="8" t="str">
        <f t="shared" si="558"/>
        <v/>
      </c>
      <c r="D537" s="10" t="str">
        <f t="shared" si="559"/>
        <v/>
      </c>
      <c r="E537" s="61" t="str">
        <f t="shared" si="560"/>
        <v/>
      </c>
      <c r="F537" s="9" t="str">
        <f t="shared" si="561"/>
        <v/>
      </c>
      <c r="G537" s="8" t="str">
        <f t="shared" si="562"/>
        <v/>
      </c>
      <c r="H537" s="61" t="str">
        <f t="shared" si="563"/>
        <v/>
      </c>
      <c r="I537" s="3"/>
      <c r="J537" s="8" t="str">
        <f t="shared" si="564"/>
        <v/>
      </c>
      <c r="K537" s="61" t="str">
        <f t="shared" si="565"/>
        <v/>
      </c>
      <c r="L537" s="62" t="str">
        <f t="shared" si="566"/>
        <v/>
      </c>
      <c r="M537" s="8" t="str">
        <f t="shared" si="567"/>
        <v/>
      </c>
      <c r="N537" s="61" t="str">
        <f t="shared" si="568"/>
        <v/>
      </c>
      <c r="O537" s="62" t="str">
        <f t="shared" si="569"/>
        <v/>
      </c>
      <c r="P537" s="8" t="str">
        <f t="shared" si="570"/>
        <v/>
      </c>
      <c r="Q537" s="63" t="str">
        <f t="shared" si="571"/>
        <v/>
      </c>
    </row>
    <row r="538" spans="1:17" ht="13.5" customHeight="1">
      <c r="A538" s="80" t="str">
        <f t="shared" ref="A538:B538" si="635">IF(A460="","",A460)</f>
        <v/>
      </c>
      <c r="B538" s="9" t="str">
        <f t="shared" si="635"/>
        <v/>
      </c>
      <c r="C538" s="8" t="str">
        <f t="shared" ref="C538:C539" si="636">IF(B460="","",C460)</f>
        <v/>
      </c>
      <c r="D538" s="10" t="str">
        <f t="shared" ref="D538:D539" si="637">IF(B460="","",D460)</f>
        <v/>
      </c>
      <c r="E538" s="61" t="str">
        <f t="shared" ref="E538:E601" si="638">IF(B538="","",ROUND((B538*D538),0))</f>
        <v/>
      </c>
      <c r="F538" s="9" t="str">
        <f t="shared" ref="F538:F601" si="639">IF(B460="","",L460)</f>
        <v/>
      </c>
      <c r="G538" s="8" t="str">
        <f t="shared" ref="G538:G601" si="640">IF(B460="","",C460)</f>
        <v/>
      </c>
      <c r="H538" s="61" t="str">
        <f t="shared" ref="H538:H539" si="641">IF(B538="","",ROUND((E538-Q460),0))</f>
        <v/>
      </c>
      <c r="I538" s="3"/>
      <c r="J538" s="8" t="str">
        <f t="shared" ref="J538:J601" si="642">IF(B460="","",C460)</f>
        <v/>
      </c>
      <c r="K538" s="61" t="str">
        <f t="shared" ref="K538:K601" si="643">IF(B538="","",ROUND((D538*I538),0))</f>
        <v/>
      </c>
      <c r="L538" s="62" t="str">
        <f t="shared" ref="L538:L601" si="644">IF(B538="","",F538+I538)</f>
        <v/>
      </c>
      <c r="M538" s="8" t="str">
        <f t="shared" ref="M538:M601" si="645">IF(B460="","",C460)</f>
        <v/>
      </c>
      <c r="N538" s="61" t="str">
        <f t="shared" ref="N538:N601" si="646">IF(B538="","",ROUND((H538+K538),0))</f>
        <v/>
      </c>
      <c r="O538" s="62" t="str">
        <f t="shared" ref="O538:O601" si="647">IF(B538="","",B538-L538)</f>
        <v/>
      </c>
      <c r="P538" s="8" t="str">
        <f t="shared" ref="P538:P601" si="648">IF(B460="","",C460)</f>
        <v/>
      </c>
      <c r="Q538" s="63" t="str">
        <f t="shared" ref="Q538:Q601" si="649">IF(B538="","",ROUND((E538-N538),0))</f>
        <v/>
      </c>
    </row>
    <row r="539" spans="1:17" ht="13.5" customHeight="1" thickBot="1">
      <c r="A539" s="80" t="str">
        <f t="shared" ref="A539:B539" si="650">IF(A461="","",A461)</f>
        <v/>
      </c>
      <c r="B539" s="9" t="str">
        <f t="shared" si="650"/>
        <v/>
      </c>
      <c r="C539" s="8" t="str">
        <f t="shared" si="636"/>
        <v/>
      </c>
      <c r="D539" s="10" t="str">
        <f t="shared" si="637"/>
        <v/>
      </c>
      <c r="E539" s="61" t="str">
        <f t="shared" si="638"/>
        <v/>
      </c>
      <c r="F539" s="9" t="str">
        <f t="shared" si="639"/>
        <v/>
      </c>
      <c r="G539" s="8" t="str">
        <f t="shared" si="640"/>
        <v/>
      </c>
      <c r="H539" s="61" t="str">
        <f t="shared" si="641"/>
        <v/>
      </c>
      <c r="I539" s="3"/>
      <c r="J539" s="8" t="str">
        <f t="shared" si="642"/>
        <v/>
      </c>
      <c r="K539" s="61" t="str">
        <f t="shared" si="643"/>
        <v/>
      </c>
      <c r="L539" s="62" t="str">
        <f t="shared" si="644"/>
        <v/>
      </c>
      <c r="M539" s="8" t="str">
        <f t="shared" si="645"/>
        <v/>
      </c>
      <c r="N539" s="61" t="str">
        <f t="shared" si="646"/>
        <v/>
      </c>
      <c r="O539" s="62" t="str">
        <f t="shared" si="647"/>
        <v/>
      </c>
      <c r="P539" s="8" t="str">
        <f t="shared" si="648"/>
        <v/>
      </c>
      <c r="Q539" s="63" t="str">
        <f t="shared" si="649"/>
        <v/>
      </c>
    </row>
    <row r="540" spans="1:17" ht="13.5" customHeight="1" thickBot="1">
      <c r="A540" s="64" t="s">
        <v>12</v>
      </c>
      <c r="B540" s="25"/>
      <c r="C540" s="25"/>
      <c r="D540" s="25"/>
      <c r="E540" s="65">
        <f t="shared" ref="E540" si="651">ROUND(SUM(E474:E539),0)</f>
        <v>0</v>
      </c>
      <c r="F540" s="25"/>
      <c r="G540" s="25"/>
      <c r="H540" s="65">
        <f t="shared" ref="H540" si="652">ROUND(SUM(H474:H539),0)</f>
        <v>0</v>
      </c>
      <c r="I540" s="25"/>
      <c r="J540" s="25"/>
      <c r="K540" s="65">
        <f t="shared" ref="K540" si="653">ROUND(SUM(K474:K539),0)</f>
        <v>0</v>
      </c>
      <c r="L540" s="25"/>
      <c r="M540" s="25"/>
      <c r="N540" s="65">
        <f t="shared" ref="N540" si="654">ROUND(SUM(N474:N539),0)</f>
        <v>0</v>
      </c>
      <c r="O540" s="25"/>
      <c r="P540" s="25"/>
      <c r="Q540" s="66">
        <f t="shared" ref="Q540" si="655">ROUND(SUM(Q474:Q539),0)</f>
        <v>0</v>
      </c>
    </row>
    <row r="541" spans="1:17" ht="13.5" customHeight="1">
      <c r="A541" s="67" t="s">
        <v>19</v>
      </c>
      <c r="B541" s="26"/>
      <c r="C541" s="26"/>
      <c r="D541" s="26"/>
      <c r="E541" s="68">
        <f t="shared" ref="E541:E604" si="656">ROUND($E$73,0)</f>
        <v>0</v>
      </c>
      <c r="F541" s="26"/>
      <c r="G541" s="26"/>
      <c r="H541" s="68">
        <f t="shared" ref="H541:H543" si="657">ROUND(N463,0)</f>
        <v>0</v>
      </c>
      <c r="I541" s="26"/>
      <c r="J541" s="26"/>
      <c r="K541" s="5">
        <v>0</v>
      </c>
      <c r="L541" s="26"/>
      <c r="M541" s="26"/>
      <c r="N541" s="61">
        <f t="shared" ref="N541:N604" si="658">ROUND(H541+K541,0)</f>
        <v>0</v>
      </c>
      <c r="O541" s="26"/>
      <c r="P541" s="26"/>
      <c r="Q541" s="81">
        <f t="shared" ref="Q541:Q604" si="659">IF(E541=0,0,ROUND((E541-N541),0))</f>
        <v>0</v>
      </c>
    </row>
    <row r="542" spans="1:17" ht="13.5" customHeight="1">
      <c r="A542" s="71" t="s">
        <v>13</v>
      </c>
      <c r="B542" s="61"/>
      <c r="C542" s="72"/>
      <c r="D542" s="72"/>
      <c r="E542" s="82">
        <f t="shared" ref="E542:E605" si="660">ROUND($E$74,0)</f>
        <v>0</v>
      </c>
      <c r="F542" s="61"/>
      <c r="G542" s="72"/>
      <c r="H542" s="61">
        <f t="shared" si="657"/>
        <v>0</v>
      </c>
      <c r="I542" s="61"/>
      <c r="J542" s="72"/>
      <c r="K542" s="7">
        <v>0</v>
      </c>
      <c r="L542" s="61"/>
      <c r="M542" s="72"/>
      <c r="N542" s="61">
        <f t="shared" si="658"/>
        <v>0</v>
      </c>
      <c r="O542" s="61"/>
      <c r="P542" s="72"/>
      <c r="Q542" s="81">
        <f t="shared" si="659"/>
        <v>0</v>
      </c>
    </row>
    <row r="543" spans="1:17" ht="13.5" customHeight="1">
      <c r="A543" s="71" t="s">
        <v>20</v>
      </c>
      <c r="B543" s="27"/>
      <c r="C543" s="27"/>
      <c r="D543" s="27"/>
      <c r="E543" s="61">
        <f t="shared" ref="E543:E606" si="661">ROUND($E$75,0)</f>
        <v>0</v>
      </c>
      <c r="F543" s="27"/>
      <c r="G543" s="27"/>
      <c r="H543" s="61">
        <f t="shared" si="657"/>
        <v>0</v>
      </c>
      <c r="I543" s="27"/>
      <c r="J543" s="27"/>
      <c r="K543" s="7">
        <v>0</v>
      </c>
      <c r="L543" s="27"/>
      <c r="M543" s="27"/>
      <c r="N543" s="61">
        <f t="shared" si="658"/>
        <v>0</v>
      </c>
      <c r="O543" s="27"/>
      <c r="P543" s="27"/>
      <c r="Q543" s="81">
        <f t="shared" si="659"/>
        <v>0</v>
      </c>
    </row>
    <row r="544" spans="1:17" ht="13.5" customHeight="1">
      <c r="A544" s="67" t="s">
        <v>14</v>
      </c>
      <c r="B544" s="68"/>
      <c r="C544" s="70"/>
      <c r="D544" s="70"/>
      <c r="E544" s="68">
        <f t="shared" ref="E544" si="662">ROUND(SUM(E540:E543),0)</f>
        <v>0</v>
      </c>
      <c r="F544" s="68"/>
      <c r="G544" s="70"/>
      <c r="H544" s="68">
        <f t="shared" ref="H544" si="663">ROUND(SUM(H540:H543),0)</f>
        <v>0</v>
      </c>
      <c r="I544" s="68"/>
      <c r="J544" s="70"/>
      <c r="K544" s="68">
        <f t="shared" ref="K544" si="664">ROUND(SUM(K540:K543),0)</f>
        <v>0</v>
      </c>
      <c r="L544" s="68"/>
      <c r="M544" s="70"/>
      <c r="N544" s="68">
        <f t="shared" ref="N544" si="665">ROUND(SUM(N540:N543),0)</f>
        <v>0</v>
      </c>
      <c r="O544" s="68"/>
      <c r="P544" s="70"/>
      <c r="Q544" s="83">
        <f t="shared" ref="Q544" si="666">ROUND(SUM(Q540:Q543),0)</f>
        <v>0</v>
      </c>
    </row>
    <row r="545" spans="1:17" ht="13.5" customHeight="1" thickBot="1">
      <c r="A545" s="73" t="s">
        <v>85</v>
      </c>
      <c r="B545" s="74"/>
      <c r="C545" s="75"/>
      <c r="D545" s="75"/>
      <c r="E545" s="74">
        <f t="shared" ref="E545:E608" si="667">ROUND(E544*0.1,0)</f>
        <v>0</v>
      </c>
      <c r="F545" s="74"/>
      <c r="G545" s="75"/>
      <c r="H545" s="74">
        <f t="shared" ref="H545:H608" si="668">ROUND(H544*0.1,0)</f>
        <v>0</v>
      </c>
      <c r="I545" s="74"/>
      <c r="J545" s="75"/>
      <c r="K545" s="74">
        <f t="shared" ref="K545:K608" si="669">ROUND(K544*0.1,0)</f>
        <v>0</v>
      </c>
      <c r="L545" s="74"/>
      <c r="M545" s="75"/>
      <c r="N545" s="74">
        <f t="shared" ref="N545:N608" si="670">ROUND(N544*0.1,0)</f>
        <v>0</v>
      </c>
      <c r="O545" s="74"/>
      <c r="P545" s="75"/>
      <c r="Q545" s="76">
        <f t="shared" ref="Q545:Q608" si="671">ROUND(Q544*0.1,0)</f>
        <v>0</v>
      </c>
    </row>
    <row r="546" spans="1:17" ht="18.600000000000001" customHeight="1" thickBot="1">
      <c r="A546" s="84" t="s">
        <v>15</v>
      </c>
      <c r="B546" s="85"/>
      <c r="C546" s="85"/>
      <c r="D546" s="85"/>
      <c r="E546" s="85">
        <f t="shared" ref="E546" si="672">ROUND(E544+E545,0)</f>
        <v>0</v>
      </c>
      <c r="F546" s="85"/>
      <c r="G546" s="85"/>
      <c r="H546" s="85">
        <f t="shared" ref="H546" si="673">ROUND(H544+H545,0)</f>
        <v>0</v>
      </c>
      <c r="I546" s="85"/>
      <c r="J546" s="85"/>
      <c r="K546" s="85">
        <f t="shared" ref="K546" si="674">ROUND(K544+K545,0)</f>
        <v>0</v>
      </c>
      <c r="L546" s="85"/>
      <c r="M546" s="85"/>
      <c r="N546" s="85">
        <f t="shared" ref="N546" si="675">ROUND(N544+N545,0)</f>
        <v>0</v>
      </c>
      <c r="O546" s="85"/>
      <c r="P546" s="85"/>
      <c r="Q546" s="79">
        <f t="shared" ref="Q546" si="676">ROUND(Q544+Q545,0)</f>
        <v>0</v>
      </c>
    </row>
    <row r="547" spans="1:17" s="51" customFormat="1" ht="18.75" customHeight="1" thickBot="1">
      <c r="A547" s="1">
        <f t="shared" ref="A547" si="677">EOMONTH(A469,1)</f>
        <v>46022</v>
      </c>
      <c r="B547" s="50">
        <f t="shared" ref="B547" si="678">A547</f>
        <v>46022</v>
      </c>
      <c r="C547" s="51" t="s">
        <v>0</v>
      </c>
      <c r="E547" s="123">
        <f>請求書!$I$5</f>
        <v>0</v>
      </c>
      <c r="F547" s="123"/>
      <c r="G547" s="123"/>
      <c r="H547" s="123"/>
      <c r="I547" s="123"/>
      <c r="J547" s="28">
        <f t="shared" ref="J547" si="679">J469+1</f>
        <v>8</v>
      </c>
      <c r="K547" s="51" t="s">
        <v>1</v>
      </c>
      <c r="L547" s="124" t="s">
        <v>2</v>
      </c>
      <c r="M547" s="124"/>
      <c r="N547" s="125">
        <f t="shared" ref="N547:N610" si="680">$N$1</f>
        <v>0</v>
      </c>
      <c r="O547" s="125"/>
      <c r="P547" s="125"/>
      <c r="Q547" s="125"/>
    </row>
    <row r="548" spans="1:17" ht="6" customHeight="1" thickBot="1">
      <c r="A548" s="53"/>
      <c r="B548" s="54"/>
      <c r="C548" s="53"/>
      <c r="D548" s="53"/>
      <c r="E548" s="53"/>
      <c r="F548" s="54"/>
      <c r="G548" s="53"/>
      <c r="H548" s="53"/>
      <c r="I548" s="54"/>
      <c r="J548" s="53"/>
      <c r="K548" s="53"/>
      <c r="L548" s="54"/>
      <c r="M548" s="53"/>
      <c r="N548" s="53"/>
      <c r="O548" s="54"/>
      <c r="P548" s="53"/>
      <c r="Q548" s="54"/>
    </row>
    <row r="549" spans="1:17" ht="13.5" customHeight="1">
      <c r="A549" s="126" t="s">
        <v>17</v>
      </c>
      <c r="B549" s="129" t="s">
        <v>3</v>
      </c>
      <c r="C549" s="130"/>
      <c r="D549" s="130"/>
      <c r="E549" s="131"/>
      <c r="F549" s="135" t="s">
        <v>4</v>
      </c>
      <c r="G549" s="136"/>
      <c r="H549" s="136"/>
      <c r="I549" s="136"/>
      <c r="J549" s="136"/>
      <c r="K549" s="136"/>
      <c r="L549" s="136"/>
      <c r="M549" s="136"/>
      <c r="N549" s="137"/>
      <c r="O549" s="129" t="s">
        <v>18</v>
      </c>
      <c r="P549" s="130"/>
      <c r="Q549" s="138"/>
    </row>
    <row r="550" spans="1:17" ht="13.5" customHeight="1">
      <c r="A550" s="127"/>
      <c r="B550" s="132"/>
      <c r="C550" s="133"/>
      <c r="D550" s="133"/>
      <c r="E550" s="134"/>
      <c r="F550" s="140" t="s">
        <v>16</v>
      </c>
      <c r="G550" s="141"/>
      <c r="H550" s="142"/>
      <c r="I550" s="140" t="s">
        <v>5</v>
      </c>
      <c r="J550" s="141"/>
      <c r="K550" s="142"/>
      <c r="L550" s="140" t="s">
        <v>6</v>
      </c>
      <c r="M550" s="141"/>
      <c r="N550" s="142"/>
      <c r="O550" s="132"/>
      <c r="P550" s="133"/>
      <c r="Q550" s="139"/>
    </row>
    <row r="551" spans="1:17" ht="13.5" customHeight="1">
      <c r="A551" s="128"/>
      <c r="B551" s="57" t="s">
        <v>7</v>
      </c>
      <c r="C551" s="58" t="s">
        <v>8</v>
      </c>
      <c r="D551" s="58" t="s">
        <v>9</v>
      </c>
      <c r="E551" s="58" t="s">
        <v>10</v>
      </c>
      <c r="F551" s="57" t="s">
        <v>7</v>
      </c>
      <c r="G551" s="58" t="s">
        <v>8</v>
      </c>
      <c r="H551" s="59" t="s">
        <v>11</v>
      </c>
      <c r="I551" s="57" t="s">
        <v>7</v>
      </c>
      <c r="J551" s="58" t="s">
        <v>8</v>
      </c>
      <c r="K551" s="59" t="s">
        <v>11</v>
      </c>
      <c r="L551" s="57" t="s">
        <v>7</v>
      </c>
      <c r="M551" s="58" t="s">
        <v>8</v>
      </c>
      <c r="N551" s="59" t="s">
        <v>11</v>
      </c>
      <c r="O551" s="57" t="s">
        <v>7</v>
      </c>
      <c r="P551" s="58" t="s">
        <v>8</v>
      </c>
      <c r="Q551" s="60" t="s">
        <v>11</v>
      </c>
    </row>
    <row r="552" spans="1:17" ht="13.5" customHeight="1">
      <c r="A552" s="80" t="str">
        <f t="shared" ref="A552:B552" si="681">IF(A474="","",A474)</f>
        <v/>
      </c>
      <c r="B552" s="9" t="str">
        <f t="shared" si="681"/>
        <v/>
      </c>
      <c r="C552" s="8" t="str">
        <f t="shared" ref="C552:C615" si="682">IF(B474="","",C474)</f>
        <v/>
      </c>
      <c r="D552" s="10" t="str">
        <f t="shared" ref="D552:D615" si="683">IF(B474="","",D474)</f>
        <v/>
      </c>
      <c r="E552" s="61" t="str">
        <f t="shared" ref="E552:E615" si="684">IF(B552="","",ROUND((B552*D552),0))</f>
        <v/>
      </c>
      <c r="F552" s="9" t="str">
        <f t="shared" ref="F552:F615" si="685">IF(B474="","",L474)</f>
        <v/>
      </c>
      <c r="G552" s="8" t="str">
        <f t="shared" ref="G552:G615" si="686">IF(B474="","",C474)</f>
        <v/>
      </c>
      <c r="H552" s="61" t="str">
        <f t="shared" ref="H552:H615" si="687">IF(B552="","",ROUND((E552-Q474),0))</f>
        <v/>
      </c>
      <c r="I552" s="3"/>
      <c r="J552" s="8" t="str">
        <f t="shared" ref="J552:J615" si="688">IF(B474="","",C474)</f>
        <v/>
      </c>
      <c r="K552" s="61" t="str">
        <f t="shared" ref="K552:K615" si="689">IF(B552="","",ROUND((D552*I552),0))</f>
        <v/>
      </c>
      <c r="L552" s="62" t="str">
        <f t="shared" ref="L552:L615" si="690">IF(B552="","",F552+I552)</f>
        <v/>
      </c>
      <c r="M552" s="8" t="str">
        <f t="shared" ref="M552:M615" si="691">IF(B474="","",C474)</f>
        <v/>
      </c>
      <c r="N552" s="61" t="str">
        <f t="shared" ref="N552:N615" si="692">IF(B552="","",ROUND((H552+K552),0))</f>
        <v/>
      </c>
      <c r="O552" s="62" t="str">
        <f t="shared" ref="O552:O615" si="693">IF(B552="","",B552-L552)</f>
        <v/>
      </c>
      <c r="P552" s="8" t="str">
        <f t="shared" ref="P552:P615" si="694">IF(B474="","",C474)</f>
        <v/>
      </c>
      <c r="Q552" s="63" t="str">
        <f t="shared" ref="Q552:Q615" si="695">IF(B552="","",ROUND((E552-N552),0))</f>
        <v/>
      </c>
    </row>
    <row r="553" spans="1:17" ht="13.5" customHeight="1">
      <c r="A553" s="80" t="str">
        <f t="shared" ref="A553:B553" si="696">IF(A475="","",A475)</f>
        <v/>
      </c>
      <c r="B553" s="9" t="str">
        <f t="shared" si="696"/>
        <v/>
      </c>
      <c r="C553" s="8" t="str">
        <f t="shared" si="682"/>
        <v/>
      </c>
      <c r="D553" s="10" t="str">
        <f t="shared" si="683"/>
        <v/>
      </c>
      <c r="E553" s="61" t="str">
        <f t="shared" si="684"/>
        <v/>
      </c>
      <c r="F553" s="9" t="str">
        <f t="shared" si="685"/>
        <v/>
      </c>
      <c r="G553" s="8" t="str">
        <f t="shared" si="686"/>
        <v/>
      </c>
      <c r="H553" s="61" t="str">
        <f t="shared" si="687"/>
        <v/>
      </c>
      <c r="I553" s="3"/>
      <c r="J553" s="8" t="str">
        <f t="shared" si="688"/>
        <v/>
      </c>
      <c r="K553" s="61" t="str">
        <f t="shared" si="689"/>
        <v/>
      </c>
      <c r="L553" s="62" t="str">
        <f t="shared" si="690"/>
        <v/>
      </c>
      <c r="M553" s="8" t="str">
        <f t="shared" si="691"/>
        <v/>
      </c>
      <c r="N553" s="61" t="str">
        <f t="shared" si="692"/>
        <v/>
      </c>
      <c r="O553" s="62" t="str">
        <f t="shared" si="693"/>
        <v/>
      </c>
      <c r="P553" s="8" t="str">
        <f t="shared" si="694"/>
        <v/>
      </c>
      <c r="Q553" s="63" t="str">
        <f t="shared" si="695"/>
        <v/>
      </c>
    </row>
    <row r="554" spans="1:17" ht="13.5" customHeight="1">
      <c r="A554" s="80" t="str">
        <f t="shared" ref="A554:B554" si="697">IF(A476="","",A476)</f>
        <v/>
      </c>
      <c r="B554" s="9" t="str">
        <f t="shared" si="697"/>
        <v/>
      </c>
      <c r="C554" s="8" t="str">
        <f t="shared" si="682"/>
        <v/>
      </c>
      <c r="D554" s="10" t="str">
        <f t="shared" si="683"/>
        <v/>
      </c>
      <c r="E554" s="61" t="str">
        <f t="shared" si="684"/>
        <v/>
      </c>
      <c r="F554" s="9" t="str">
        <f t="shared" si="685"/>
        <v/>
      </c>
      <c r="G554" s="8" t="str">
        <f t="shared" si="686"/>
        <v/>
      </c>
      <c r="H554" s="61" t="str">
        <f t="shared" si="687"/>
        <v/>
      </c>
      <c r="I554" s="3"/>
      <c r="J554" s="8" t="str">
        <f t="shared" si="688"/>
        <v/>
      </c>
      <c r="K554" s="61" t="str">
        <f t="shared" si="689"/>
        <v/>
      </c>
      <c r="L554" s="62" t="str">
        <f t="shared" si="690"/>
        <v/>
      </c>
      <c r="M554" s="8" t="str">
        <f t="shared" si="691"/>
        <v/>
      </c>
      <c r="N554" s="61" t="str">
        <f t="shared" si="692"/>
        <v/>
      </c>
      <c r="O554" s="62" t="str">
        <f t="shared" si="693"/>
        <v/>
      </c>
      <c r="P554" s="8" t="str">
        <f t="shared" si="694"/>
        <v/>
      </c>
      <c r="Q554" s="63" t="str">
        <f t="shared" si="695"/>
        <v/>
      </c>
    </row>
    <row r="555" spans="1:17" ht="13.5" customHeight="1">
      <c r="A555" s="80" t="str">
        <f t="shared" ref="A555:B555" si="698">IF(A477="","",A477)</f>
        <v/>
      </c>
      <c r="B555" s="9" t="str">
        <f t="shared" si="698"/>
        <v/>
      </c>
      <c r="C555" s="8" t="str">
        <f t="shared" si="682"/>
        <v/>
      </c>
      <c r="D555" s="10" t="str">
        <f t="shared" si="683"/>
        <v/>
      </c>
      <c r="E555" s="61" t="str">
        <f t="shared" si="684"/>
        <v/>
      </c>
      <c r="F555" s="9" t="str">
        <f t="shared" si="685"/>
        <v/>
      </c>
      <c r="G555" s="8" t="str">
        <f t="shared" si="686"/>
        <v/>
      </c>
      <c r="H555" s="61" t="str">
        <f t="shared" si="687"/>
        <v/>
      </c>
      <c r="I555" s="3"/>
      <c r="J555" s="8" t="str">
        <f t="shared" si="688"/>
        <v/>
      </c>
      <c r="K555" s="61" t="str">
        <f t="shared" si="689"/>
        <v/>
      </c>
      <c r="L555" s="62" t="str">
        <f t="shared" si="690"/>
        <v/>
      </c>
      <c r="M555" s="8" t="str">
        <f t="shared" si="691"/>
        <v/>
      </c>
      <c r="N555" s="61" t="str">
        <f t="shared" si="692"/>
        <v/>
      </c>
      <c r="O555" s="62" t="str">
        <f t="shared" si="693"/>
        <v/>
      </c>
      <c r="P555" s="8" t="str">
        <f t="shared" si="694"/>
        <v/>
      </c>
      <c r="Q555" s="63" t="str">
        <f t="shared" si="695"/>
        <v/>
      </c>
    </row>
    <row r="556" spans="1:17" ht="13.5" customHeight="1">
      <c r="A556" s="80" t="str">
        <f t="shared" ref="A556:B556" si="699">IF(A478="","",A478)</f>
        <v/>
      </c>
      <c r="B556" s="9" t="str">
        <f t="shared" si="699"/>
        <v/>
      </c>
      <c r="C556" s="8" t="str">
        <f t="shared" si="682"/>
        <v/>
      </c>
      <c r="D556" s="10" t="str">
        <f t="shared" si="683"/>
        <v/>
      </c>
      <c r="E556" s="61" t="str">
        <f t="shared" si="684"/>
        <v/>
      </c>
      <c r="F556" s="9" t="str">
        <f t="shared" si="685"/>
        <v/>
      </c>
      <c r="G556" s="8" t="str">
        <f t="shared" si="686"/>
        <v/>
      </c>
      <c r="H556" s="61" t="str">
        <f t="shared" si="687"/>
        <v/>
      </c>
      <c r="I556" s="3"/>
      <c r="J556" s="8" t="str">
        <f t="shared" si="688"/>
        <v/>
      </c>
      <c r="K556" s="61" t="str">
        <f t="shared" si="689"/>
        <v/>
      </c>
      <c r="L556" s="62" t="str">
        <f t="shared" si="690"/>
        <v/>
      </c>
      <c r="M556" s="8" t="str">
        <f t="shared" si="691"/>
        <v/>
      </c>
      <c r="N556" s="61" t="str">
        <f t="shared" si="692"/>
        <v/>
      </c>
      <c r="O556" s="62" t="str">
        <f t="shared" si="693"/>
        <v/>
      </c>
      <c r="P556" s="8" t="str">
        <f t="shared" si="694"/>
        <v/>
      </c>
      <c r="Q556" s="63" t="str">
        <f t="shared" si="695"/>
        <v/>
      </c>
    </row>
    <row r="557" spans="1:17" ht="13.5" customHeight="1">
      <c r="A557" s="80" t="str">
        <f t="shared" ref="A557:B557" si="700">IF(A479="","",A479)</f>
        <v/>
      </c>
      <c r="B557" s="9" t="str">
        <f t="shared" si="700"/>
        <v/>
      </c>
      <c r="C557" s="8" t="str">
        <f t="shared" si="682"/>
        <v/>
      </c>
      <c r="D557" s="10" t="str">
        <f t="shared" si="683"/>
        <v/>
      </c>
      <c r="E557" s="61" t="str">
        <f t="shared" si="684"/>
        <v/>
      </c>
      <c r="F557" s="9" t="str">
        <f t="shared" si="685"/>
        <v/>
      </c>
      <c r="G557" s="8" t="str">
        <f t="shared" si="686"/>
        <v/>
      </c>
      <c r="H557" s="61" t="str">
        <f t="shared" si="687"/>
        <v/>
      </c>
      <c r="I557" s="3"/>
      <c r="J557" s="8" t="str">
        <f t="shared" si="688"/>
        <v/>
      </c>
      <c r="K557" s="61" t="str">
        <f t="shared" si="689"/>
        <v/>
      </c>
      <c r="L557" s="62" t="str">
        <f t="shared" si="690"/>
        <v/>
      </c>
      <c r="M557" s="8" t="str">
        <f t="shared" si="691"/>
        <v/>
      </c>
      <c r="N557" s="61" t="str">
        <f t="shared" si="692"/>
        <v/>
      </c>
      <c r="O557" s="62" t="str">
        <f t="shared" si="693"/>
        <v/>
      </c>
      <c r="P557" s="8" t="str">
        <f t="shared" si="694"/>
        <v/>
      </c>
      <c r="Q557" s="63" t="str">
        <f t="shared" si="695"/>
        <v/>
      </c>
    </row>
    <row r="558" spans="1:17" ht="13.5" customHeight="1">
      <c r="A558" s="80" t="str">
        <f t="shared" ref="A558:B558" si="701">IF(A480="","",A480)</f>
        <v/>
      </c>
      <c r="B558" s="9" t="str">
        <f t="shared" si="701"/>
        <v/>
      </c>
      <c r="C558" s="8" t="str">
        <f t="shared" si="682"/>
        <v/>
      </c>
      <c r="D558" s="10" t="str">
        <f t="shared" si="683"/>
        <v/>
      </c>
      <c r="E558" s="61" t="str">
        <f t="shared" si="684"/>
        <v/>
      </c>
      <c r="F558" s="9" t="str">
        <f t="shared" si="685"/>
        <v/>
      </c>
      <c r="G558" s="8" t="str">
        <f t="shared" si="686"/>
        <v/>
      </c>
      <c r="H558" s="61" t="str">
        <f t="shared" si="687"/>
        <v/>
      </c>
      <c r="I558" s="3"/>
      <c r="J558" s="8" t="str">
        <f t="shared" si="688"/>
        <v/>
      </c>
      <c r="K558" s="61" t="str">
        <f t="shared" si="689"/>
        <v/>
      </c>
      <c r="L558" s="62" t="str">
        <f t="shared" si="690"/>
        <v/>
      </c>
      <c r="M558" s="8" t="str">
        <f t="shared" si="691"/>
        <v/>
      </c>
      <c r="N558" s="61" t="str">
        <f t="shared" si="692"/>
        <v/>
      </c>
      <c r="O558" s="62" t="str">
        <f t="shared" si="693"/>
        <v/>
      </c>
      <c r="P558" s="8" t="str">
        <f t="shared" si="694"/>
        <v/>
      </c>
      <c r="Q558" s="63" t="str">
        <f t="shared" si="695"/>
        <v/>
      </c>
    </row>
    <row r="559" spans="1:17" ht="13.5" customHeight="1">
      <c r="A559" s="80" t="str">
        <f t="shared" ref="A559:B559" si="702">IF(A481="","",A481)</f>
        <v/>
      </c>
      <c r="B559" s="9" t="str">
        <f t="shared" si="702"/>
        <v/>
      </c>
      <c r="C559" s="8" t="str">
        <f t="shared" si="682"/>
        <v/>
      </c>
      <c r="D559" s="10" t="str">
        <f t="shared" si="683"/>
        <v/>
      </c>
      <c r="E559" s="61" t="str">
        <f t="shared" si="684"/>
        <v/>
      </c>
      <c r="F559" s="9" t="str">
        <f t="shared" si="685"/>
        <v/>
      </c>
      <c r="G559" s="8" t="str">
        <f t="shared" si="686"/>
        <v/>
      </c>
      <c r="H559" s="61" t="str">
        <f t="shared" si="687"/>
        <v/>
      </c>
      <c r="I559" s="3"/>
      <c r="J559" s="8" t="str">
        <f t="shared" si="688"/>
        <v/>
      </c>
      <c r="K559" s="61" t="str">
        <f t="shared" si="689"/>
        <v/>
      </c>
      <c r="L559" s="62" t="str">
        <f t="shared" si="690"/>
        <v/>
      </c>
      <c r="M559" s="8" t="str">
        <f t="shared" si="691"/>
        <v/>
      </c>
      <c r="N559" s="61" t="str">
        <f t="shared" si="692"/>
        <v/>
      </c>
      <c r="O559" s="62" t="str">
        <f t="shared" si="693"/>
        <v/>
      </c>
      <c r="P559" s="8" t="str">
        <f t="shared" si="694"/>
        <v/>
      </c>
      <c r="Q559" s="63" t="str">
        <f t="shared" si="695"/>
        <v/>
      </c>
    </row>
    <row r="560" spans="1:17" ht="13.5" customHeight="1">
      <c r="A560" s="80" t="str">
        <f t="shared" ref="A560:B560" si="703">IF(A482="","",A482)</f>
        <v/>
      </c>
      <c r="B560" s="9" t="str">
        <f t="shared" si="703"/>
        <v/>
      </c>
      <c r="C560" s="8" t="str">
        <f t="shared" si="682"/>
        <v/>
      </c>
      <c r="D560" s="10" t="str">
        <f t="shared" si="683"/>
        <v/>
      </c>
      <c r="E560" s="61" t="str">
        <f t="shared" si="684"/>
        <v/>
      </c>
      <c r="F560" s="9" t="str">
        <f t="shared" si="685"/>
        <v/>
      </c>
      <c r="G560" s="8" t="str">
        <f t="shared" si="686"/>
        <v/>
      </c>
      <c r="H560" s="61" t="str">
        <f t="shared" si="687"/>
        <v/>
      </c>
      <c r="I560" s="3"/>
      <c r="J560" s="8" t="str">
        <f t="shared" si="688"/>
        <v/>
      </c>
      <c r="K560" s="61" t="str">
        <f t="shared" si="689"/>
        <v/>
      </c>
      <c r="L560" s="62" t="str">
        <f t="shared" si="690"/>
        <v/>
      </c>
      <c r="M560" s="8" t="str">
        <f t="shared" si="691"/>
        <v/>
      </c>
      <c r="N560" s="61" t="str">
        <f t="shared" si="692"/>
        <v/>
      </c>
      <c r="O560" s="62" t="str">
        <f t="shared" si="693"/>
        <v/>
      </c>
      <c r="P560" s="8" t="str">
        <f t="shared" si="694"/>
        <v/>
      </c>
      <c r="Q560" s="63" t="str">
        <f t="shared" si="695"/>
        <v/>
      </c>
    </row>
    <row r="561" spans="1:17" ht="13.5" customHeight="1">
      <c r="A561" s="80" t="str">
        <f t="shared" ref="A561:B561" si="704">IF(A483="","",A483)</f>
        <v/>
      </c>
      <c r="B561" s="9" t="str">
        <f t="shared" si="704"/>
        <v/>
      </c>
      <c r="C561" s="8" t="str">
        <f t="shared" si="682"/>
        <v/>
      </c>
      <c r="D561" s="10" t="str">
        <f t="shared" si="683"/>
        <v/>
      </c>
      <c r="E561" s="61" t="str">
        <f t="shared" si="684"/>
        <v/>
      </c>
      <c r="F561" s="9" t="str">
        <f t="shared" si="685"/>
        <v/>
      </c>
      <c r="G561" s="8" t="str">
        <f t="shared" si="686"/>
        <v/>
      </c>
      <c r="H561" s="61" t="str">
        <f t="shared" si="687"/>
        <v/>
      </c>
      <c r="I561" s="3"/>
      <c r="J561" s="8" t="str">
        <f t="shared" si="688"/>
        <v/>
      </c>
      <c r="K561" s="61" t="str">
        <f t="shared" si="689"/>
        <v/>
      </c>
      <c r="L561" s="62" t="str">
        <f t="shared" si="690"/>
        <v/>
      </c>
      <c r="M561" s="8" t="str">
        <f t="shared" si="691"/>
        <v/>
      </c>
      <c r="N561" s="61" t="str">
        <f t="shared" si="692"/>
        <v/>
      </c>
      <c r="O561" s="62" t="str">
        <f t="shared" si="693"/>
        <v/>
      </c>
      <c r="P561" s="8" t="str">
        <f t="shared" si="694"/>
        <v/>
      </c>
      <c r="Q561" s="63" t="str">
        <f t="shared" si="695"/>
        <v/>
      </c>
    </row>
    <row r="562" spans="1:17" ht="13.5" customHeight="1">
      <c r="A562" s="80" t="str">
        <f t="shared" ref="A562:B562" si="705">IF(A484="","",A484)</f>
        <v/>
      </c>
      <c r="B562" s="9" t="str">
        <f t="shared" si="705"/>
        <v/>
      </c>
      <c r="C562" s="8" t="str">
        <f t="shared" si="682"/>
        <v/>
      </c>
      <c r="D562" s="10" t="str">
        <f t="shared" si="683"/>
        <v/>
      </c>
      <c r="E562" s="61" t="str">
        <f t="shared" si="684"/>
        <v/>
      </c>
      <c r="F562" s="9" t="str">
        <f t="shared" si="685"/>
        <v/>
      </c>
      <c r="G562" s="8" t="str">
        <f t="shared" si="686"/>
        <v/>
      </c>
      <c r="H562" s="61" t="str">
        <f t="shared" si="687"/>
        <v/>
      </c>
      <c r="I562" s="3"/>
      <c r="J562" s="8" t="str">
        <f t="shared" si="688"/>
        <v/>
      </c>
      <c r="K562" s="61" t="str">
        <f t="shared" si="689"/>
        <v/>
      </c>
      <c r="L562" s="62" t="str">
        <f t="shared" si="690"/>
        <v/>
      </c>
      <c r="M562" s="8" t="str">
        <f t="shared" si="691"/>
        <v/>
      </c>
      <c r="N562" s="61" t="str">
        <f t="shared" si="692"/>
        <v/>
      </c>
      <c r="O562" s="62" t="str">
        <f t="shared" si="693"/>
        <v/>
      </c>
      <c r="P562" s="8" t="str">
        <f t="shared" si="694"/>
        <v/>
      </c>
      <c r="Q562" s="63" t="str">
        <f t="shared" si="695"/>
        <v/>
      </c>
    </row>
    <row r="563" spans="1:17" ht="13.5" customHeight="1">
      <c r="A563" s="80" t="str">
        <f t="shared" ref="A563:B563" si="706">IF(A485="","",A485)</f>
        <v/>
      </c>
      <c r="B563" s="9" t="str">
        <f t="shared" si="706"/>
        <v/>
      </c>
      <c r="C563" s="8" t="str">
        <f t="shared" si="682"/>
        <v/>
      </c>
      <c r="D563" s="10" t="str">
        <f t="shared" si="683"/>
        <v/>
      </c>
      <c r="E563" s="61" t="str">
        <f t="shared" si="684"/>
        <v/>
      </c>
      <c r="F563" s="9" t="str">
        <f t="shared" si="685"/>
        <v/>
      </c>
      <c r="G563" s="8" t="str">
        <f t="shared" si="686"/>
        <v/>
      </c>
      <c r="H563" s="61" t="str">
        <f t="shared" si="687"/>
        <v/>
      </c>
      <c r="I563" s="3"/>
      <c r="J563" s="8" t="str">
        <f t="shared" si="688"/>
        <v/>
      </c>
      <c r="K563" s="61" t="str">
        <f t="shared" si="689"/>
        <v/>
      </c>
      <c r="L563" s="62" t="str">
        <f t="shared" si="690"/>
        <v/>
      </c>
      <c r="M563" s="8" t="str">
        <f t="shared" si="691"/>
        <v/>
      </c>
      <c r="N563" s="61" t="str">
        <f t="shared" si="692"/>
        <v/>
      </c>
      <c r="O563" s="62" t="str">
        <f t="shared" si="693"/>
        <v/>
      </c>
      <c r="P563" s="8" t="str">
        <f t="shared" si="694"/>
        <v/>
      </c>
      <c r="Q563" s="63" t="str">
        <f t="shared" si="695"/>
        <v/>
      </c>
    </row>
    <row r="564" spans="1:17" ht="13.5" customHeight="1">
      <c r="A564" s="80" t="str">
        <f t="shared" ref="A564:B564" si="707">IF(A486="","",A486)</f>
        <v/>
      </c>
      <c r="B564" s="9" t="str">
        <f t="shared" si="707"/>
        <v/>
      </c>
      <c r="C564" s="8" t="str">
        <f t="shared" si="682"/>
        <v/>
      </c>
      <c r="D564" s="10" t="str">
        <f t="shared" si="683"/>
        <v/>
      </c>
      <c r="E564" s="61" t="str">
        <f t="shared" si="684"/>
        <v/>
      </c>
      <c r="F564" s="9" t="str">
        <f t="shared" si="685"/>
        <v/>
      </c>
      <c r="G564" s="8" t="str">
        <f t="shared" si="686"/>
        <v/>
      </c>
      <c r="H564" s="61" t="str">
        <f t="shared" si="687"/>
        <v/>
      </c>
      <c r="I564" s="3"/>
      <c r="J564" s="8" t="str">
        <f t="shared" si="688"/>
        <v/>
      </c>
      <c r="K564" s="61" t="str">
        <f t="shared" si="689"/>
        <v/>
      </c>
      <c r="L564" s="62" t="str">
        <f t="shared" si="690"/>
        <v/>
      </c>
      <c r="M564" s="8" t="str">
        <f t="shared" si="691"/>
        <v/>
      </c>
      <c r="N564" s="61" t="str">
        <f t="shared" si="692"/>
        <v/>
      </c>
      <c r="O564" s="62" t="str">
        <f t="shared" si="693"/>
        <v/>
      </c>
      <c r="P564" s="8" t="str">
        <f t="shared" si="694"/>
        <v/>
      </c>
      <c r="Q564" s="63" t="str">
        <f t="shared" si="695"/>
        <v/>
      </c>
    </row>
    <row r="565" spans="1:17" ht="13.5" customHeight="1">
      <c r="A565" s="80" t="str">
        <f t="shared" ref="A565:B565" si="708">IF(A487="","",A487)</f>
        <v/>
      </c>
      <c r="B565" s="9" t="str">
        <f t="shared" si="708"/>
        <v/>
      </c>
      <c r="C565" s="8" t="str">
        <f t="shared" si="682"/>
        <v/>
      </c>
      <c r="D565" s="10" t="str">
        <f t="shared" si="683"/>
        <v/>
      </c>
      <c r="E565" s="61" t="str">
        <f t="shared" si="684"/>
        <v/>
      </c>
      <c r="F565" s="9" t="str">
        <f t="shared" si="685"/>
        <v/>
      </c>
      <c r="G565" s="8" t="str">
        <f t="shared" si="686"/>
        <v/>
      </c>
      <c r="H565" s="61" t="str">
        <f t="shared" si="687"/>
        <v/>
      </c>
      <c r="I565" s="3"/>
      <c r="J565" s="8" t="str">
        <f t="shared" si="688"/>
        <v/>
      </c>
      <c r="K565" s="61" t="str">
        <f t="shared" si="689"/>
        <v/>
      </c>
      <c r="L565" s="62" t="str">
        <f t="shared" si="690"/>
        <v/>
      </c>
      <c r="M565" s="8" t="str">
        <f t="shared" si="691"/>
        <v/>
      </c>
      <c r="N565" s="61" t="str">
        <f t="shared" si="692"/>
        <v/>
      </c>
      <c r="O565" s="62" t="str">
        <f t="shared" si="693"/>
        <v/>
      </c>
      <c r="P565" s="8" t="str">
        <f t="shared" si="694"/>
        <v/>
      </c>
      <c r="Q565" s="63" t="str">
        <f t="shared" si="695"/>
        <v/>
      </c>
    </row>
    <row r="566" spans="1:17" ht="13.5" customHeight="1">
      <c r="A566" s="80" t="str">
        <f t="shared" ref="A566:B566" si="709">IF(A488="","",A488)</f>
        <v/>
      </c>
      <c r="B566" s="9" t="str">
        <f t="shared" si="709"/>
        <v/>
      </c>
      <c r="C566" s="8" t="str">
        <f t="shared" si="682"/>
        <v/>
      </c>
      <c r="D566" s="10" t="str">
        <f t="shared" si="683"/>
        <v/>
      </c>
      <c r="E566" s="61" t="str">
        <f t="shared" si="684"/>
        <v/>
      </c>
      <c r="F566" s="9" t="str">
        <f t="shared" si="685"/>
        <v/>
      </c>
      <c r="G566" s="8" t="str">
        <f t="shared" si="686"/>
        <v/>
      </c>
      <c r="H566" s="61" t="str">
        <f t="shared" si="687"/>
        <v/>
      </c>
      <c r="I566" s="3"/>
      <c r="J566" s="8" t="str">
        <f t="shared" si="688"/>
        <v/>
      </c>
      <c r="K566" s="61" t="str">
        <f t="shared" si="689"/>
        <v/>
      </c>
      <c r="L566" s="62" t="str">
        <f t="shared" si="690"/>
        <v/>
      </c>
      <c r="M566" s="8" t="str">
        <f t="shared" si="691"/>
        <v/>
      </c>
      <c r="N566" s="61" t="str">
        <f t="shared" si="692"/>
        <v/>
      </c>
      <c r="O566" s="62" t="str">
        <f t="shared" si="693"/>
        <v/>
      </c>
      <c r="P566" s="8" t="str">
        <f t="shared" si="694"/>
        <v/>
      </c>
      <c r="Q566" s="63" t="str">
        <f t="shared" si="695"/>
        <v/>
      </c>
    </row>
    <row r="567" spans="1:17" ht="13.5" customHeight="1">
      <c r="A567" s="80" t="str">
        <f t="shared" ref="A567:B567" si="710">IF(A489="","",A489)</f>
        <v/>
      </c>
      <c r="B567" s="9" t="str">
        <f t="shared" si="710"/>
        <v/>
      </c>
      <c r="C567" s="8" t="str">
        <f t="shared" si="682"/>
        <v/>
      </c>
      <c r="D567" s="10" t="str">
        <f t="shared" si="683"/>
        <v/>
      </c>
      <c r="E567" s="61" t="str">
        <f t="shared" si="684"/>
        <v/>
      </c>
      <c r="F567" s="9" t="str">
        <f t="shared" si="685"/>
        <v/>
      </c>
      <c r="G567" s="8" t="str">
        <f t="shared" si="686"/>
        <v/>
      </c>
      <c r="H567" s="61" t="str">
        <f t="shared" si="687"/>
        <v/>
      </c>
      <c r="I567" s="3"/>
      <c r="J567" s="8" t="str">
        <f t="shared" si="688"/>
        <v/>
      </c>
      <c r="K567" s="61" t="str">
        <f t="shared" si="689"/>
        <v/>
      </c>
      <c r="L567" s="62" t="str">
        <f t="shared" si="690"/>
        <v/>
      </c>
      <c r="M567" s="8" t="str">
        <f t="shared" si="691"/>
        <v/>
      </c>
      <c r="N567" s="61" t="str">
        <f t="shared" si="692"/>
        <v/>
      </c>
      <c r="O567" s="62" t="str">
        <f t="shared" si="693"/>
        <v/>
      </c>
      <c r="P567" s="8" t="str">
        <f t="shared" si="694"/>
        <v/>
      </c>
      <c r="Q567" s="63" t="str">
        <f t="shared" si="695"/>
        <v/>
      </c>
    </row>
    <row r="568" spans="1:17" ht="13.5" customHeight="1">
      <c r="A568" s="80" t="str">
        <f t="shared" ref="A568:B568" si="711">IF(A490="","",A490)</f>
        <v/>
      </c>
      <c r="B568" s="9" t="str">
        <f t="shared" si="711"/>
        <v/>
      </c>
      <c r="C568" s="8" t="str">
        <f t="shared" si="682"/>
        <v/>
      </c>
      <c r="D568" s="10" t="str">
        <f t="shared" si="683"/>
        <v/>
      </c>
      <c r="E568" s="61" t="str">
        <f t="shared" si="684"/>
        <v/>
      </c>
      <c r="F568" s="9" t="str">
        <f t="shared" si="685"/>
        <v/>
      </c>
      <c r="G568" s="8" t="str">
        <f t="shared" si="686"/>
        <v/>
      </c>
      <c r="H568" s="61" t="str">
        <f t="shared" si="687"/>
        <v/>
      </c>
      <c r="I568" s="3"/>
      <c r="J568" s="8" t="str">
        <f t="shared" si="688"/>
        <v/>
      </c>
      <c r="K568" s="61" t="str">
        <f t="shared" si="689"/>
        <v/>
      </c>
      <c r="L568" s="62" t="str">
        <f t="shared" si="690"/>
        <v/>
      </c>
      <c r="M568" s="8" t="str">
        <f t="shared" si="691"/>
        <v/>
      </c>
      <c r="N568" s="61" t="str">
        <f t="shared" si="692"/>
        <v/>
      </c>
      <c r="O568" s="62" t="str">
        <f t="shared" si="693"/>
        <v/>
      </c>
      <c r="P568" s="8" t="str">
        <f t="shared" si="694"/>
        <v/>
      </c>
      <c r="Q568" s="63" t="str">
        <f t="shared" si="695"/>
        <v/>
      </c>
    </row>
    <row r="569" spans="1:17" ht="13.5" customHeight="1">
      <c r="A569" s="80" t="str">
        <f t="shared" ref="A569:B569" si="712">IF(A491="","",A491)</f>
        <v/>
      </c>
      <c r="B569" s="9" t="str">
        <f t="shared" si="712"/>
        <v/>
      </c>
      <c r="C569" s="8" t="str">
        <f t="shared" si="682"/>
        <v/>
      </c>
      <c r="D569" s="10" t="str">
        <f t="shared" si="683"/>
        <v/>
      </c>
      <c r="E569" s="61" t="str">
        <f t="shared" si="684"/>
        <v/>
      </c>
      <c r="F569" s="9" t="str">
        <f t="shared" si="685"/>
        <v/>
      </c>
      <c r="G569" s="8" t="str">
        <f t="shared" si="686"/>
        <v/>
      </c>
      <c r="H569" s="61" t="str">
        <f t="shared" si="687"/>
        <v/>
      </c>
      <c r="I569" s="3"/>
      <c r="J569" s="8" t="str">
        <f t="shared" si="688"/>
        <v/>
      </c>
      <c r="K569" s="61" t="str">
        <f t="shared" si="689"/>
        <v/>
      </c>
      <c r="L569" s="62" t="str">
        <f t="shared" si="690"/>
        <v/>
      </c>
      <c r="M569" s="8" t="str">
        <f t="shared" si="691"/>
        <v/>
      </c>
      <c r="N569" s="61" t="str">
        <f t="shared" si="692"/>
        <v/>
      </c>
      <c r="O569" s="62" t="str">
        <f t="shared" si="693"/>
        <v/>
      </c>
      <c r="P569" s="8" t="str">
        <f t="shared" si="694"/>
        <v/>
      </c>
      <c r="Q569" s="63" t="str">
        <f t="shared" si="695"/>
        <v/>
      </c>
    </row>
    <row r="570" spans="1:17" ht="13.5" customHeight="1">
      <c r="A570" s="80" t="str">
        <f t="shared" ref="A570:B570" si="713">IF(A492="","",A492)</f>
        <v/>
      </c>
      <c r="B570" s="9" t="str">
        <f t="shared" si="713"/>
        <v/>
      </c>
      <c r="C570" s="8" t="str">
        <f t="shared" si="682"/>
        <v/>
      </c>
      <c r="D570" s="10" t="str">
        <f t="shared" si="683"/>
        <v/>
      </c>
      <c r="E570" s="61" t="str">
        <f t="shared" si="684"/>
        <v/>
      </c>
      <c r="F570" s="9" t="str">
        <f t="shared" si="685"/>
        <v/>
      </c>
      <c r="G570" s="8" t="str">
        <f t="shared" si="686"/>
        <v/>
      </c>
      <c r="H570" s="61" t="str">
        <f t="shared" si="687"/>
        <v/>
      </c>
      <c r="I570" s="3"/>
      <c r="J570" s="8" t="str">
        <f t="shared" si="688"/>
        <v/>
      </c>
      <c r="K570" s="61" t="str">
        <f t="shared" si="689"/>
        <v/>
      </c>
      <c r="L570" s="62" t="str">
        <f t="shared" si="690"/>
        <v/>
      </c>
      <c r="M570" s="8" t="str">
        <f t="shared" si="691"/>
        <v/>
      </c>
      <c r="N570" s="61" t="str">
        <f t="shared" si="692"/>
        <v/>
      </c>
      <c r="O570" s="62" t="str">
        <f t="shared" si="693"/>
        <v/>
      </c>
      <c r="P570" s="8" t="str">
        <f t="shared" si="694"/>
        <v/>
      </c>
      <c r="Q570" s="63" t="str">
        <f t="shared" si="695"/>
        <v/>
      </c>
    </row>
    <row r="571" spans="1:17" ht="13.5" customHeight="1">
      <c r="A571" s="80" t="str">
        <f t="shared" ref="A571:B571" si="714">IF(A493="","",A493)</f>
        <v/>
      </c>
      <c r="B571" s="9" t="str">
        <f t="shared" si="714"/>
        <v/>
      </c>
      <c r="C571" s="8" t="str">
        <f t="shared" si="682"/>
        <v/>
      </c>
      <c r="D571" s="10" t="str">
        <f t="shared" si="683"/>
        <v/>
      </c>
      <c r="E571" s="61" t="str">
        <f t="shared" si="684"/>
        <v/>
      </c>
      <c r="F571" s="9" t="str">
        <f t="shared" si="685"/>
        <v/>
      </c>
      <c r="G571" s="8" t="str">
        <f t="shared" si="686"/>
        <v/>
      </c>
      <c r="H571" s="61" t="str">
        <f t="shared" si="687"/>
        <v/>
      </c>
      <c r="I571" s="3"/>
      <c r="J571" s="8" t="str">
        <f t="shared" si="688"/>
        <v/>
      </c>
      <c r="K571" s="61" t="str">
        <f t="shared" si="689"/>
        <v/>
      </c>
      <c r="L571" s="62" t="str">
        <f t="shared" si="690"/>
        <v/>
      </c>
      <c r="M571" s="8" t="str">
        <f t="shared" si="691"/>
        <v/>
      </c>
      <c r="N571" s="61" t="str">
        <f t="shared" si="692"/>
        <v/>
      </c>
      <c r="O571" s="62" t="str">
        <f t="shared" si="693"/>
        <v/>
      </c>
      <c r="P571" s="8" t="str">
        <f t="shared" si="694"/>
        <v/>
      </c>
      <c r="Q571" s="63" t="str">
        <f t="shared" si="695"/>
        <v/>
      </c>
    </row>
    <row r="572" spans="1:17" ht="13.5" customHeight="1">
      <c r="A572" s="80" t="str">
        <f t="shared" ref="A572:B572" si="715">IF(A494="","",A494)</f>
        <v/>
      </c>
      <c r="B572" s="9" t="str">
        <f t="shared" si="715"/>
        <v/>
      </c>
      <c r="C572" s="8" t="str">
        <f t="shared" si="682"/>
        <v/>
      </c>
      <c r="D572" s="10" t="str">
        <f t="shared" si="683"/>
        <v/>
      </c>
      <c r="E572" s="61" t="str">
        <f t="shared" si="684"/>
        <v/>
      </c>
      <c r="F572" s="9" t="str">
        <f t="shared" si="685"/>
        <v/>
      </c>
      <c r="G572" s="8" t="str">
        <f t="shared" si="686"/>
        <v/>
      </c>
      <c r="H572" s="61" t="str">
        <f t="shared" si="687"/>
        <v/>
      </c>
      <c r="I572" s="3"/>
      <c r="J572" s="8" t="str">
        <f t="shared" si="688"/>
        <v/>
      </c>
      <c r="K572" s="61" t="str">
        <f t="shared" si="689"/>
        <v/>
      </c>
      <c r="L572" s="62" t="str">
        <f t="shared" si="690"/>
        <v/>
      </c>
      <c r="M572" s="8" t="str">
        <f t="shared" si="691"/>
        <v/>
      </c>
      <c r="N572" s="61" t="str">
        <f t="shared" si="692"/>
        <v/>
      </c>
      <c r="O572" s="62" t="str">
        <f t="shared" si="693"/>
        <v/>
      </c>
      <c r="P572" s="8" t="str">
        <f t="shared" si="694"/>
        <v/>
      </c>
      <c r="Q572" s="63" t="str">
        <f t="shared" si="695"/>
        <v/>
      </c>
    </row>
    <row r="573" spans="1:17" ht="13.5" customHeight="1">
      <c r="A573" s="80" t="str">
        <f t="shared" ref="A573:B573" si="716">IF(A495="","",A495)</f>
        <v/>
      </c>
      <c r="B573" s="9" t="str">
        <f t="shared" si="716"/>
        <v/>
      </c>
      <c r="C573" s="8" t="str">
        <f t="shared" si="682"/>
        <v/>
      </c>
      <c r="D573" s="10" t="str">
        <f t="shared" si="683"/>
        <v/>
      </c>
      <c r="E573" s="61" t="str">
        <f t="shared" si="684"/>
        <v/>
      </c>
      <c r="F573" s="9" t="str">
        <f t="shared" si="685"/>
        <v/>
      </c>
      <c r="G573" s="8" t="str">
        <f t="shared" si="686"/>
        <v/>
      </c>
      <c r="H573" s="61" t="str">
        <f t="shared" si="687"/>
        <v/>
      </c>
      <c r="I573" s="3"/>
      <c r="J573" s="8" t="str">
        <f t="shared" si="688"/>
        <v/>
      </c>
      <c r="K573" s="61" t="str">
        <f t="shared" si="689"/>
        <v/>
      </c>
      <c r="L573" s="62" t="str">
        <f t="shared" si="690"/>
        <v/>
      </c>
      <c r="M573" s="8" t="str">
        <f t="shared" si="691"/>
        <v/>
      </c>
      <c r="N573" s="61" t="str">
        <f t="shared" si="692"/>
        <v/>
      </c>
      <c r="O573" s="62" t="str">
        <f t="shared" si="693"/>
        <v/>
      </c>
      <c r="P573" s="8" t="str">
        <f t="shared" si="694"/>
        <v/>
      </c>
      <c r="Q573" s="63" t="str">
        <f t="shared" si="695"/>
        <v/>
      </c>
    </row>
    <row r="574" spans="1:17" ht="13.5" customHeight="1">
      <c r="A574" s="80" t="str">
        <f t="shared" ref="A574:B574" si="717">IF(A496="","",A496)</f>
        <v/>
      </c>
      <c r="B574" s="9" t="str">
        <f t="shared" si="717"/>
        <v/>
      </c>
      <c r="C574" s="8" t="str">
        <f t="shared" si="682"/>
        <v/>
      </c>
      <c r="D574" s="10" t="str">
        <f t="shared" si="683"/>
        <v/>
      </c>
      <c r="E574" s="61" t="str">
        <f t="shared" si="684"/>
        <v/>
      </c>
      <c r="F574" s="9" t="str">
        <f t="shared" si="685"/>
        <v/>
      </c>
      <c r="G574" s="8" t="str">
        <f t="shared" si="686"/>
        <v/>
      </c>
      <c r="H574" s="61" t="str">
        <f t="shared" si="687"/>
        <v/>
      </c>
      <c r="I574" s="3"/>
      <c r="J574" s="8" t="str">
        <f t="shared" si="688"/>
        <v/>
      </c>
      <c r="K574" s="61" t="str">
        <f t="shared" si="689"/>
        <v/>
      </c>
      <c r="L574" s="62" t="str">
        <f t="shared" si="690"/>
        <v/>
      </c>
      <c r="M574" s="8" t="str">
        <f t="shared" si="691"/>
        <v/>
      </c>
      <c r="N574" s="61" t="str">
        <f t="shared" si="692"/>
        <v/>
      </c>
      <c r="O574" s="62" t="str">
        <f t="shared" si="693"/>
        <v/>
      </c>
      <c r="P574" s="8" t="str">
        <f t="shared" si="694"/>
        <v/>
      </c>
      <c r="Q574" s="63" t="str">
        <f t="shared" si="695"/>
        <v/>
      </c>
    </row>
    <row r="575" spans="1:17" ht="13.5" customHeight="1">
      <c r="A575" s="80" t="str">
        <f t="shared" ref="A575:B575" si="718">IF(A497="","",A497)</f>
        <v/>
      </c>
      <c r="B575" s="9" t="str">
        <f t="shared" si="718"/>
        <v/>
      </c>
      <c r="C575" s="8" t="str">
        <f t="shared" si="682"/>
        <v/>
      </c>
      <c r="D575" s="10" t="str">
        <f t="shared" si="683"/>
        <v/>
      </c>
      <c r="E575" s="61" t="str">
        <f t="shared" si="684"/>
        <v/>
      </c>
      <c r="F575" s="9" t="str">
        <f t="shared" si="685"/>
        <v/>
      </c>
      <c r="G575" s="8" t="str">
        <f t="shared" si="686"/>
        <v/>
      </c>
      <c r="H575" s="61" t="str">
        <f t="shared" si="687"/>
        <v/>
      </c>
      <c r="I575" s="3"/>
      <c r="J575" s="8" t="str">
        <f t="shared" si="688"/>
        <v/>
      </c>
      <c r="K575" s="61" t="str">
        <f t="shared" si="689"/>
        <v/>
      </c>
      <c r="L575" s="62" t="str">
        <f t="shared" si="690"/>
        <v/>
      </c>
      <c r="M575" s="8" t="str">
        <f t="shared" si="691"/>
        <v/>
      </c>
      <c r="N575" s="61" t="str">
        <f t="shared" si="692"/>
        <v/>
      </c>
      <c r="O575" s="62" t="str">
        <f t="shared" si="693"/>
        <v/>
      </c>
      <c r="P575" s="8" t="str">
        <f t="shared" si="694"/>
        <v/>
      </c>
      <c r="Q575" s="63" t="str">
        <f t="shared" si="695"/>
        <v/>
      </c>
    </row>
    <row r="576" spans="1:17" ht="13.5" customHeight="1">
      <c r="A576" s="80" t="str">
        <f t="shared" ref="A576:B576" si="719">IF(A498="","",A498)</f>
        <v/>
      </c>
      <c r="B576" s="9" t="str">
        <f t="shared" si="719"/>
        <v/>
      </c>
      <c r="C576" s="8" t="str">
        <f t="shared" si="682"/>
        <v/>
      </c>
      <c r="D576" s="10" t="str">
        <f t="shared" si="683"/>
        <v/>
      </c>
      <c r="E576" s="61" t="str">
        <f t="shared" si="684"/>
        <v/>
      </c>
      <c r="F576" s="9" t="str">
        <f t="shared" si="685"/>
        <v/>
      </c>
      <c r="G576" s="8" t="str">
        <f t="shared" si="686"/>
        <v/>
      </c>
      <c r="H576" s="61" t="str">
        <f t="shared" si="687"/>
        <v/>
      </c>
      <c r="I576" s="3"/>
      <c r="J576" s="8" t="str">
        <f t="shared" si="688"/>
        <v/>
      </c>
      <c r="K576" s="61" t="str">
        <f t="shared" si="689"/>
        <v/>
      </c>
      <c r="L576" s="62" t="str">
        <f t="shared" si="690"/>
        <v/>
      </c>
      <c r="M576" s="8" t="str">
        <f t="shared" si="691"/>
        <v/>
      </c>
      <c r="N576" s="61" t="str">
        <f t="shared" si="692"/>
        <v/>
      </c>
      <c r="O576" s="62" t="str">
        <f t="shared" si="693"/>
        <v/>
      </c>
      <c r="P576" s="8" t="str">
        <f t="shared" si="694"/>
        <v/>
      </c>
      <c r="Q576" s="63" t="str">
        <f t="shared" si="695"/>
        <v/>
      </c>
    </row>
    <row r="577" spans="1:17" ht="13.5" customHeight="1">
      <c r="A577" s="80" t="str">
        <f t="shared" ref="A577:B577" si="720">IF(A499="","",A499)</f>
        <v/>
      </c>
      <c r="B577" s="9" t="str">
        <f t="shared" si="720"/>
        <v/>
      </c>
      <c r="C577" s="8" t="str">
        <f t="shared" si="682"/>
        <v/>
      </c>
      <c r="D577" s="10" t="str">
        <f t="shared" si="683"/>
        <v/>
      </c>
      <c r="E577" s="61" t="str">
        <f t="shared" si="684"/>
        <v/>
      </c>
      <c r="F577" s="9" t="str">
        <f t="shared" si="685"/>
        <v/>
      </c>
      <c r="G577" s="8" t="str">
        <f t="shared" si="686"/>
        <v/>
      </c>
      <c r="H577" s="61" t="str">
        <f t="shared" si="687"/>
        <v/>
      </c>
      <c r="I577" s="3"/>
      <c r="J577" s="8" t="str">
        <f t="shared" si="688"/>
        <v/>
      </c>
      <c r="K577" s="61" t="str">
        <f t="shared" si="689"/>
        <v/>
      </c>
      <c r="L577" s="62" t="str">
        <f t="shared" si="690"/>
        <v/>
      </c>
      <c r="M577" s="8" t="str">
        <f t="shared" si="691"/>
        <v/>
      </c>
      <c r="N577" s="61" t="str">
        <f t="shared" si="692"/>
        <v/>
      </c>
      <c r="O577" s="62" t="str">
        <f t="shared" si="693"/>
        <v/>
      </c>
      <c r="P577" s="8" t="str">
        <f t="shared" si="694"/>
        <v/>
      </c>
      <c r="Q577" s="63" t="str">
        <f t="shared" si="695"/>
        <v/>
      </c>
    </row>
    <row r="578" spans="1:17" ht="13.5" customHeight="1">
      <c r="A578" s="80" t="str">
        <f t="shared" ref="A578:B578" si="721">IF(A500="","",A500)</f>
        <v/>
      </c>
      <c r="B578" s="9" t="str">
        <f t="shared" si="721"/>
        <v/>
      </c>
      <c r="C578" s="8" t="str">
        <f t="shared" si="682"/>
        <v/>
      </c>
      <c r="D578" s="10" t="str">
        <f t="shared" si="683"/>
        <v/>
      </c>
      <c r="E578" s="61" t="str">
        <f t="shared" si="684"/>
        <v/>
      </c>
      <c r="F578" s="9" t="str">
        <f t="shared" si="685"/>
        <v/>
      </c>
      <c r="G578" s="8" t="str">
        <f t="shared" si="686"/>
        <v/>
      </c>
      <c r="H578" s="61" t="str">
        <f t="shared" si="687"/>
        <v/>
      </c>
      <c r="I578" s="3"/>
      <c r="J578" s="8" t="str">
        <f t="shared" si="688"/>
        <v/>
      </c>
      <c r="K578" s="61" t="str">
        <f t="shared" si="689"/>
        <v/>
      </c>
      <c r="L578" s="62" t="str">
        <f t="shared" si="690"/>
        <v/>
      </c>
      <c r="M578" s="8" t="str">
        <f t="shared" si="691"/>
        <v/>
      </c>
      <c r="N578" s="61" t="str">
        <f t="shared" si="692"/>
        <v/>
      </c>
      <c r="O578" s="62" t="str">
        <f t="shared" si="693"/>
        <v/>
      </c>
      <c r="P578" s="8" t="str">
        <f t="shared" si="694"/>
        <v/>
      </c>
      <c r="Q578" s="63" t="str">
        <f t="shared" si="695"/>
        <v/>
      </c>
    </row>
    <row r="579" spans="1:17" ht="13.5" customHeight="1">
      <c r="A579" s="80" t="str">
        <f t="shared" ref="A579:B579" si="722">IF(A501="","",A501)</f>
        <v/>
      </c>
      <c r="B579" s="9" t="str">
        <f t="shared" si="722"/>
        <v/>
      </c>
      <c r="C579" s="8" t="str">
        <f t="shared" si="682"/>
        <v/>
      </c>
      <c r="D579" s="10" t="str">
        <f t="shared" si="683"/>
        <v/>
      </c>
      <c r="E579" s="61" t="str">
        <f t="shared" si="684"/>
        <v/>
      </c>
      <c r="F579" s="9" t="str">
        <f t="shared" si="685"/>
        <v/>
      </c>
      <c r="G579" s="8" t="str">
        <f t="shared" si="686"/>
        <v/>
      </c>
      <c r="H579" s="61" t="str">
        <f t="shared" si="687"/>
        <v/>
      </c>
      <c r="I579" s="3"/>
      <c r="J579" s="8" t="str">
        <f t="shared" si="688"/>
        <v/>
      </c>
      <c r="K579" s="61" t="str">
        <f t="shared" si="689"/>
        <v/>
      </c>
      <c r="L579" s="62" t="str">
        <f t="shared" si="690"/>
        <v/>
      </c>
      <c r="M579" s="8" t="str">
        <f t="shared" si="691"/>
        <v/>
      </c>
      <c r="N579" s="61" t="str">
        <f t="shared" si="692"/>
        <v/>
      </c>
      <c r="O579" s="62" t="str">
        <f t="shared" si="693"/>
        <v/>
      </c>
      <c r="P579" s="8" t="str">
        <f t="shared" si="694"/>
        <v/>
      </c>
      <c r="Q579" s="63" t="str">
        <f t="shared" si="695"/>
        <v/>
      </c>
    </row>
    <row r="580" spans="1:17" ht="13.5" customHeight="1">
      <c r="A580" s="80" t="str">
        <f t="shared" ref="A580:B580" si="723">IF(A502="","",A502)</f>
        <v/>
      </c>
      <c r="B580" s="9" t="str">
        <f t="shared" si="723"/>
        <v/>
      </c>
      <c r="C580" s="8" t="str">
        <f t="shared" si="682"/>
        <v/>
      </c>
      <c r="D580" s="10" t="str">
        <f t="shared" si="683"/>
        <v/>
      </c>
      <c r="E580" s="61" t="str">
        <f t="shared" si="684"/>
        <v/>
      </c>
      <c r="F580" s="9" t="str">
        <f t="shared" si="685"/>
        <v/>
      </c>
      <c r="G580" s="8" t="str">
        <f t="shared" si="686"/>
        <v/>
      </c>
      <c r="H580" s="61" t="str">
        <f t="shared" si="687"/>
        <v/>
      </c>
      <c r="I580" s="3"/>
      <c r="J580" s="8" t="str">
        <f t="shared" si="688"/>
        <v/>
      </c>
      <c r="K580" s="61" t="str">
        <f t="shared" si="689"/>
        <v/>
      </c>
      <c r="L580" s="62" t="str">
        <f t="shared" si="690"/>
        <v/>
      </c>
      <c r="M580" s="8" t="str">
        <f t="shared" si="691"/>
        <v/>
      </c>
      <c r="N580" s="61" t="str">
        <f t="shared" si="692"/>
        <v/>
      </c>
      <c r="O580" s="62" t="str">
        <f t="shared" si="693"/>
        <v/>
      </c>
      <c r="P580" s="8" t="str">
        <f t="shared" si="694"/>
        <v/>
      </c>
      <c r="Q580" s="63" t="str">
        <f t="shared" si="695"/>
        <v/>
      </c>
    </row>
    <row r="581" spans="1:17" ht="13.5" customHeight="1">
      <c r="A581" s="80" t="str">
        <f t="shared" ref="A581:B581" si="724">IF(A503="","",A503)</f>
        <v/>
      </c>
      <c r="B581" s="9" t="str">
        <f t="shared" si="724"/>
        <v/>
      </c>
      <c r="C581" s="8" t="str">
        <f t="shared" si="682"/>
        <v/>
      </c>
      <c r="D581" s="10" t="str">
        <f t="shared" si="683"/>
        <v/>
      </c>
      <c r="E581" s="61" t="str">
        <f t="shared" si="684"/>
        <v/>
      </c>
      <c r="F581" s="9" t="str">
        <f t="shared" si="685"/>
        <v/>
      </c>
      <c r="G581" s="8" t="str">
        <f t="shared" si="686"/>
        <v/>
      </c>
      <c r="H581" s="61" t="str">
        <f t="shared" si="687"/>
        <v/>
      </c>
      <c r="I581" s="3"/>
      <c r="J581" s="8" t="str">
        <f t="shared" si="688"/>
        <v/>
      </c>
      <c r="K581" s="61" t="str">
        <f t="shared" si="689"/>
        <v/>
      </c>
      <c r="L581" s="62" t="str">
        <f t="shared" si="690"/>
        <v/>
      </c>
      <c r="M581" s="8" t="str">
        <f t="shared" si="691"/>
        <v/>
      </c>
      <c r="N581" s="61" t="str">
        <f t="shared" si="692"/>
        <v/>
      </c>
      <c r="O581" s="62" t="str">
        <f t="shared" si="693"/>
        <v/>
      </c>
      <c r="P581" s="8" t="str">
        <f t="shared" si="694"/>
        <v/>
      </c>
      <c r="Q581" s="63" t="str">
        <f t="shared" si="695"/>
        <v/>
      </c>
    </row>
    <row r="582" spans="1:17" ht="13.5" customHeight="1">
      <c r="A582" s="80" t="str">
        <f t="shared" ref="A582:B582" si="725">IF(A504="","",A504)</f>
        <v/>
      </c>
      <c r="B582" s="9" t="str">
        <f t="shared" si="725"/>
        <v/>
      </c>
      <c r="C582" s="8" t="str">
        <f t="shared" si="682"/>
        <v/>
      </c>
      <c r="D582" s="10" t="str">
        <f t="shared" si="683"/>
        <v/>
      </c>
      <c r="E582" s="61" t="str">
        <f t="shared" si="684"/>
        <v/>
      </c>
      <c r="F582" s="9" t="str">
        <f t="shared" si="685"/>
        <v/>
      </c>
      <c r="G582" s="8" t="str">
        <f t="shared" si="686"/>
        <v/>
      </c>
      <c r="H582" s="61" t="str">
        <f t="shared" si="687"/>
        <v/>
      </c>
      <c r="I582" s="3"/>
      <c r="J582" s="8" t="str">
        <f t="shared" si="688"/>
        <v/>
      </c>
      <c r="K582" s="61" t="str">
        <f t="shared" si="689"/>
        <v/>
      </c>
      <c r="L582" s="62" t="str">
        <f t="shared" si="690"/>
        <v/>
      </c>
      <c r="M582" s="8" t="str">
        <f t="shared" si="691"/>
        <v/>
      </c>
      <c r="N582" s="61" t="str">
        <f t="shared" si="692"/>
        <v/>
      </c>
      <c r="O582" s="62" t="str">
        <f t="shared" si="693"/>
        <v/>
      </c>
      <c r="P582" s="8" t="str">
        <f t="shared" si="694"/>
        <v/>
      </c>
      <c r="Q582" s="63" t="str">
        <f t="shared" si="695"/>
        <v/>
      </c>
    </row>
    <row r="583" spans="1:17" ht="13.5" customHeight="1">
      <c r="A583" s="80" t="str">
        <f t="shared" ref="A583:B583" si="726">IF(A505="","",A505)</f>
        <v/>
      </c>
      <c r="B583" s="9" t="str">
        <f t="shared" si="726"/>
        <v/>
      </c>
      <c r="C583" s="8" t="str">
        <f t="shared" si="682"/>
        <v/>
      </c>
      <c r="D583" s="10" t="str">
        <f t="shared" si="683"/>
        <v/>
      </c>
      <c r="E583" s="61" t="str">
        <f t="shared" si="684"/>
        <v/>
      </c>
      <c r="F583" s="9" t="str">
        <f t="shared" si="685"/>
        <v/>
      </c>
      <c r="G583" s="8" t="str">
        <f t="shared" si="686"/>
        <v/>
      </c>
      <c r="H583" s="61" t="str">
        <f t="shared" si="687"/>
        <v/>
      </c>
      <c r="I583" s="3"/>
      <c r="J583" s="8" t="str">
        <f t="shared" si="688"/>
        <v/>
      </c>
      <c r="K583" s="61" t="str">
        <f t="shared" si="689"/>
        <v/>
      </c>
      <c r="L583" s="62" t="str">
        <f t="shared" si="690"/>
        <v/>
      </c>
      <c r="M583" s="8" t="str">
        <f t="shared" si="691"/>
        <v/>
      </c>
      <c r="N583" s="61" t="str">
        <f t="shared" si="692"/>
        <v/>
      </c>
      <c r="O583" s="62" t="str">
        <f t="shared" si="693"/>
        <v/>
      </c>
      <c r="P583" s="8" t="str">
        <f t="shared" si="694"/>
        <v/>
      </c>
      <c r="Q583" s="63" t="str">
        <f t="shared" si="695"/>
        <v/>
      </c>
    </row>
    <row r="584" spans="1:17" ht="13.5" customHeight="1">
      <c r="A584" s="80" t="str">
        <f t="shared" ref="A584:B584" si="727">IF(A506="","",A506)</f>
        <v/>
      </c>
      <c r="B584" s="9" t="str">
        <f t="shared" si="727"/>
        <v/>
      </c>
      <c r="C584" s="8" t="str">
        <f t="shared" si="682"/>
        <v/>
      </c>
      <c r="D584" s="10" t="str">
        <f t="shared" si="683"/>
        <v/>
      </c>
      <c r="E584" s="61" t="str">
        <f t="shared" si="684"/>
        <v/>
      </c>
      <c r="F584" s="9" t="str">
        <f t="shared" si="685"/>
        <v/>
      </c>
      <c r="G584" s="8" t="str">
        <f t="shared" si="686"/>
        <v/>
      </c>
      <c r="H584" s="61" t="str">
        <f t="shared" si="687"/>
        <v/>
      </c>
      <c r="I584" s="3"/>
      <c r="J584" s="8" t="str">
        <f t="shared" si="688"/>
        <v/>
      </c>
      <c r="K584" s="61" t="str">
        <f t="shared" si="689"/>
        <v/>
      </c>
      <c r="L584" s="62" t="str">
        <f t="shared" si="690"/>
        <v/>
      </c>
      <c r="M584" s="8" t="str">
        <f t="shared" si="691"/>
        <v/>
      </c>
      <c r="N584" s="61" t="str">
        <f t="shared" si="692"/>
        <v/>
      </c>
      <c r="O584" s="62" t="str">
        <f t="shared" si="693"/>
        <v/>
      </c>
      <c r="P584" s="8" t="str">
        <f t="shared" si="694"/>
        <v/>
      </c>
      <c r="Q584" s="63" t="str">
        <f t="shared" si="695"/>
        <v/>
      </c>
    </row>
    <row r="585" spans="1:17" ht="13.5" customHeight="1">
      <c r="A585" s="80" t="str">
        <f t="shared" ref="A585:B585" si="728">IF(A507="","",A507)</f>
        <v/>
      </c>
      <c r="B585" s="9" t="str">
        <f t="shared" si="728"/>
        <v/>
      </c>
      <c r="C585" s="8" t="str">
        <f t="shared" si="682"/>
        <v/>
      </c>
      <c r="D585" s="10" t="str">
        <f t="shared" si="683"/>
        <v/>
      </c>
      <c r="E585" s="61" t="str">
        <f t="shared" si="684"/>
        <v/>
      </c>
      <c r="F585" s="9" t="str">
        <f t="shared" si="685"/>
        <v/>
      </c>
      <c r="G585" s="8" t="str">
        <f t="shared" si="686"/>
        <v/>
      </c>
      <c r="H585" s="61" t="str">
        <f t="shared" si="687"/>
        <v/>
      </c>
      <c r="I585" s="3"/>
      <c r="J585" s="8" t="str">
        <f t="shared" si="688"/>
        <v/>
      </c>
      <c r="K585" s="61" t="str">
        <f t="shared" si="689"/>
        <v/>
      </c>
      <c r="L585" s="62" t="str">
        <f t="shared" si="690"/>
        <v/>
      </c>
      <c r="M585" s="8" t="str">
        <f t="shared" si="691"/>
        <v/>
      </c>
      <c r="N585" s="61" t="str">
        <f t="shared" si="692"/>
        <v/>
      </c>
      <c r="O585" s="62" t="str">
        <f t="shared" si="693"/>
        <v/>
      </c>
      <c r="P585" s="8" t="str">
        <f t="shared" si="694"/>
        <v/>
      </c>
      <c r="Q585" s="63" t="str">
        <f t="shared" si="695"/>
        <v/>
      </c>
    </row>
    <row r="586" spans="1:17" ht="13.5" customHeight="1">
      <c r="A586" s="80" t="str">
        <f t="shared" ref="A586:B586" si="729">IF(A508="","",A508)</f>
        <v/>
      </c>
      <c r="B586" s="9" t="str">
        <f t="shared" si="729"/>
        <v/>
      </c>
      <c r="C586" s="8" t="str">
        <f t="shared" si="682"/>
        <v/>
      </c>
      <c r="D586" s="10" t="str">
        <f t="shared" si="683"/>
        <v/>
      </c>
      <c r="E586" s="61" t="str">
        <f t="shared" si="684"/>
        <v/>
      </c>
      <c r="F586" s="9" t="str">
        <f t="shared" si="685"/>
        <v/>
      </c>
      <c r="G586" s="8" t="str">
        <f t="shared" si="686"/>
        <v/>
      </c>
      <c r="H586" s="61" t="str">
        <f t="shared" si="687"/>
        <v/>
      </c>
      <c r="I586" s="3"/>
      <c r="J586" s="8" t="str">
        <f t="shared" si="688"/>
        <v/>
      </c>
      <c r="K586" s="61" t="str">
        <f t="shared" si="689"/>
        <v/>
      </c>
      <c r="L586" s="62" t="str">
        <f t="shared" si="690"/>
        <v/>
      </c>
      <c r="M586" s="8" t="str">
        <f t="shared" si="691"/>
        <v/>
      </c>
      <c r="N586" s="61" t="str">
        <f t="shared" si="692"/>
        <v/>
      </c>
      <c r="O586" s="62" t="str">
        <f t="shared" si="693"/>
        <v/>
      </c>
      <c r="P586" s="8" t="str">
        <f t="shared" si="694"/>
        <v/>
      </c>
      <c r="Q586" s="63" t="str">
        <f t="shared" si="695"/>
        <v/>
      </c>
    </row>
    <row r="587" spans="1:17" ht="13.5" customHeight="1">
      <c r="A587" s="80" t="str">
        <f t="shared" ref="A587:B587" si="730">IF(A509="","",A509)</f>
        <v/>
      </c>
      <c r="B587" s="9" t="str">
        <f t="shared" si="730"/>
        <v/>
      </c>
      <c r="C587" s="8" t="str">
        <f t="shared" si="682"/>
        <v/>
      </c>
      <c r="D587" s="10" t="str">
        <f t="shared" si="683"/>
        <v/>
      </c>
      <c r="E587" s="61" t="str">
        <f t="shared" si="684"/>
        <v/>
      </c>
      <c r="F587" s="9" t="str">
        <f t="shared" si="685"/>
        <v/>
      </c>
      <c r="G587" s="8" t="str">
        <f t="shared" si="686"/>
        <v/>
      </c>
      <c r="H587" s="61" t="str">
        <f t="shared" si="687"/>
        <v/>
      </c>
      <c r="I587" s="3"/>
      <c r="J587" s="8" t="str">
        <f t="shared" si="688"/>
        <v/>
      </c>
      <c r="K587" s="61" t="str">
        <f t="shared" si="689"/>
        <v/>
      </c>
      <c r="L587" s="62" t="str">
        <f t="shared" si="690"/>
        <v/>
      </c>
      <c r="M587" s="8" t="str">
        <f t="shared" si="691"/>
        <v/>
      </c>
      <c r="N587" s="61" t="str">
        <f t="shared" si="692"/>
        <v/>
      </c>
      <c r="O587" s="62" t="str">
        <f t="shared" si="693"/>
        <v/>
      </c>
      <c r="P587" s="8" t="str">
        <f t="shared" si="694"/>
        <v/>
      </c>
      <c r="Q587" s="63" t="str">
        <f t="shared" si="695"/>
        <v/>
      </c>
    </row>
    <row r="588" spans="1:17" ht="13.5" customHeight="1">
      <c r="A588" s="80" t="str">
        <f t="shared" ref="A588:B588" si="731">IF(A510="","",A510)</f>
        <v/>
      </c>
      <c r="B588" s="9" t="str">
        <f t="shared" si="731"/>
        <v/>
      </c>
      <c r="C588" s="8" t="str">
        <f t="shared" si="682"/>
        <v/>
      </c>
      <c r="D588" s="10" t="str">
        <f t="shared" si="683"/>
        <v/>
      </c>
      <c r="E588" s="61" t="str">
        <f t="shared" si="684"/>
        <v/>
      </c>
      <c r="F588" s="9" t="str">
        <f t="shared" si="685"/>
        <v/>
      </c>
      <c r="G588" s="8" t="str">
        <f t="shared" si="686"/>
        <v/>
      </c>
      <c r="H588" s="61" t="str">
        <f t="shared" si="687"/>
        <v/>
      </c>
      <c r="I588" s="3"/>
      <c r="J588" s="8" t="str">
        <f t="shared" si="688"/>
        <v/>
      </c>
      <c r="K588" s="61" t="str">
        <f t="shared" si="689"/>
        <v/>
      </c>
      <c r="L588" s="62" t="str">
        <f t="shared" si="690"/>
        <v/>
      </c>
      <c r="M588" s="8" t="str">
        <f t="shared" si="691"/>
        <v/>
      </c>
      <c r="N588" s="61" t="str">
        <f t="shared" si="692"/>
        <v/>
      </c>
      <c r="O588" s="62" t="str">
        <f t="shared" si="693"/>
        <v/>
      </c>
      <c r="P588" s="8" t="str">
        <f t="shared" si="694"/>
        <v/>
      </c>
      <c r="Q588" s="63" t="str">
        <f t="shared" si="695"/>
        <v/>
      </c>
    </row>
    <row r="589" spans="1:17" ht="13.5" customHeight="1">
      <c r="A589" s="80" t="str">
        <f t="shared" ref="A589:B589" si="732">IF(A511="","",A511)</f>
        <v/>
      </c>
      <c r="B589" s="9" t="str">
        <f t="shared" si="732"/>
        <v/>
      </c>
      <c r="C589" s="8" t="str">
        <f t="shared" si="682"/>
        <v/>
      </c>
      <c r="D589" s="10" t="str">
        <f t="shared" si="683"/>
        <v/>
      </c>
      <c r="E589" s="61" t="str">
        <f t="shared" si="684"/>
        <v/>
      </c>
      <c r="F589" s="9" t="str">
        <f t="shared" si="685"/>
        <v/>
      </c>
      <c r="G589" s="8" t="str">
        <f t="shared" si="686"/>
        <v/>
      </c>
      <c r="H589" s="61" t="str">
        <f t="shared" si="687"/>
        <v/>
      </c>
      <c r="I589" s="3"/>
      <c r="J589" s="8" t="str">
        <f t="shared" si="688"/>
        <v/>
      </c>
      <c r="K589" s="61" t="str">
        <f t="shared" si="689"/>
        <v/>
      </c>
      <c r="L589" s="62" t="str">
        <f t="shared" si="690"/>
        <v/>
      </c>
      <c r="M589" s="8" t="str">
        <f t="shared" si="691"/>
        <v/>
      </c>
      <c r="N589" s="61" t="str">
        <f t="shared" si="692"/>
        <v/>
      </c>
      <c r="O589" s="62" t="str">
        <f t="shared" si="693"/>
        <v/>
      </c>
      <c r="P589" s="8" t="str">
        <f t="shared" si="694"/>
        <v/>
      </c>
      <c r="Q589" s="63" t="str">
        <f t="shared" si="695"/>
        <v/>
      </c>
    </row>
    <row r="590" spans="1:17" ht="13.5" customHeight="1">
      <c r="A590" s="80" t="str">
        <f t="shared" ref="A590:B590" si="733">IF(A512="","",A512)</f>
        <v/>
      </c>
      <c r="B590" s="9" t="str">
        <f t="shared" si="733"/>
        <v/>
      </c>
      <c r="C590" s="8" t="str">
        <f t="shared" si="682"/>
        <v/>
      </c>
      <c r="D590" s="10" t="str">
        <f t="shared" si="683"/>
        <v/>
      </c>
      <c r="E590" s="61" t="str">
        <f t="shared" si="684"/>
        <v/>
      </c>
      <c r="F590" s="9" t="str">
        <f t="shared" si="685"/>
        <v/>
      </c>
      <c r="G590" s="8" t="str">
        <f t="shared" si="686"/>
        <v/>
      </c>
      <c r="H590" s="61" t="str">
        <f t="shared" si="687"/>
        <v/>
      </c>
      <c r="I590" s="3"/>
      <c r="J590" s="8" t="str">
        <f t="shared" si="688"/>
        <v/>
      </c>
      <c r="K590" s="61" t="str">
        <f t="shared" si="689"/>
        <v/>
      </c>
      <c r="L590" s="62" t="str">
        <f t="shared" si="690"/>
        <v/>
      </c>
      <c r="M590" s="8" t="str">
        <f t="shared" si="691"/>
        <v/>
      </c>
      <c r="N590" s="61" t="str">
        <f t="shared" si="692"/>
        <v/>
      </c>
      <c r="O590" s="62" t="str">
        <f t="shared" si="693"/>
        <v/>
      </c>
      <c r="P590" s="8" t="str">
        <f t="shared" si="694"/>
        <v/>
      </c>
      <c r="Q590" s="63" t="str">
        <f t="shared" si="695"/>
        <v/>
      </c>
    </row>
    <row r="591" spans="1:17" ht="13.5" customHeight="1">
      <c r="A591" s="80" t="str">
        <f t="shared" ref="A591:B591" si="734">IF(A513="","",A513)</f>
        <v/>
      </c>
      <c r="B591" s="9" t="str">
        <f t="shared" si="734"/>
        <v/>
      </c>
      <c r="C591" s="8" t="str">
        <f t="shared" si="682"/>
        <v/>
      </c>
      <c r="D591" s="10" t="str">
        <f t="shared" si="683"/>
        <v/>
      </c>
      <c r="E591" s="61" t="str">
        <f t="shared" si="684"/>
        <v/>
      </c>
      <c r="F591" s="9" t="str">
        <f t="shared" si="685"/>
        <v/>
      </c>
      <c r="G591" s="8" t="str">
        <f t="shared" si="686"/>
        <v/>
      </c>
      <c r="H591" s="61" t="str">
        <f t="shared" si="687"/>
        <v/>
      </c>
      <c r="I591" s="3"/>
      <c r="J591" s="8" t="str">
        <f t="shared" si="688"/>
        <v/>
      </c>
      <c r="K591" s="61" t="str">
        <f t="shared" si="689"/>
        <v/>
      </c>
      <c r="L591" s="62" t="str">
        <f t="shared" si="690"/>
        <v/>
      </c>
      <c r="M591" s="8" t="str">
        <f t="shared" si="691"/>
        <v/>
      </c>
      <c r="N591" s="61" t="str">
        <f t="shared" si="692"/>
        <v/>
      </c>
      <c r="O591" s="62" t="str">
        <f t="shared" si="693"/>
        <v/>
      </c>
      <c r="P591" s="8" t="str">
        <f t="shared" si="694"/>
        <v/>
      </c>
      <c r="Q591" s="63" t="str">
        <f t="shared" si="695"/>
        <v/>
      </c>
    </row>
    <row r="592" spans="1:17" ht="13.5" customHeight="1">
      <c r="A592" s="80" t="str">
        <f t="shared" ref="A592:B592" si="735">IF(A514="","",A514)</f>
        <v/>
      </c>
      <c r="B592" s="9" t="str">
        <f t="shared" si="735"/>
        <v/>
      </c>
      <c r="C592" s="8" t="str">
        <f t="shared" si="682"/>
        <v/>
      </c>
      <c r="D592" s="10" t="str">
        <f t="shared" si="683"/>
        <v/>
      </c>
      <c r="E592" s="61" t="str">
        <f t="shared" si="684"/>
        <v/>
      </c>
      <c r="F592" s="9" t="str">
        <f t="shared" si="685"/>
        <v/>
      </c>
      <c r="G592" s="8" t="str">
        <f t="shared" si="686"/>
        <v/>
      </c>
      <c r="H592" s="61" t="str">
        <f t="shared" si="687"/>
        <v/>
      </c>
      <c r="I592" s="3"/>
      <c r="J592" s="8" t="str">
        <f t="shared" si="688"/>
        <v/>
      </c>
      <c r="K592" s="61" t="str">
        <f t="shared" si="689"/>
        <v/>
      </c>
      <c r="L592" s="62" t="str">
        <f t="shared" si="690"/>
        <v/>
      </c>
      <c r="M592" s="8" t="str">
        <f t="shared" si="691"/>
        <v/>
      </c>
      <c r="N592" s="61" t="str">
        <f t="shared" si="692"/>
        <v/>
      </c>
      <c r="O592" s="62" t="str">
        <f t="shared" si="693"/>
        <v/>
      </c>
      <c r="P592" s="8" t="str">
        <f t="shared" si="694"/>
        <v/>
      </c>
      <c r="Q592" s="63" t="str">
        <f t="shared" si="695"/>
        <v/>
      </c>
    </row>
    <row r="593" spans="1:17" ht="13.5" customHeight="1">
      <c r="A593" s="80" t="str">
        <f t="shared" ref="A593:B593" si="736">IF(A515="","",A515)</f>
        <v/>
      </c>
      <c r="B593" s="9" t="str">
        <f t="shared" si="736"/>
        <v/>
      </c>
      <c r="C593" s="8" t="str">
        <f t="shared" si="682"/>
        <v/>
      </c>
      <c r="D593" s="10" t="str">
        <f t="shared" si="683"/>
        <v/>
      </c>
      <c r="E593" s="61" t="str">
        <f t="shared" si="684"/>
        <v/>
      </c>
      <c r="F593" s="9" t="str">
        <f t="shared" si="685"/>
        <v/>
      </c>
      <c r="G593" s="8" t="str">
        <f t="shared" si="686"/>
        <v/>
      </c>
      <c r="H593" s="61" t="str">
        <f t="shared" si="687"/>
        <v/>
      </c>
      <c r="I593" s="3"/>
      <c r="J593" s="8" t="str">
        <f t="shared" si="688"/>
        <v/>
      </c>
      <c r="K593" s="61" t="str">
        <f t="shared" si="689"/>
        <v/>
      </c>
      <c r="L593" s="62" t="str">
        <f t="shared" si="690"/>
        <v/>
      </c>
      <c r="M593" s="8" t="str">
        <f t="shared" si="691"/>
        <v/>
      </c>
      <c r="N593" s="61" t="str">
        <f t="shared" si="692"/>
        <v/>
      </c>
      <c r="O593" s="62" t="str">
        <f t="shared" si="693"/>
        <v/>
      </c>
      <c r="P593" s="8" t="str">
        <f t="shared" si="694"/>
        <v/>
      </c>
      <c r="Q593" s="63" t="str">
        <f t="shared" si="695"/>
        <v/>
      </c>
    </row>
    <row r="594" spans="1:17" ht="13.5" customHeight="1">
      <c r="A594" s="80" t="str">
        <f t="shared" ref="A594:B594" si="737">IF(A516="","",A516)</f>
        <v/>
      </c>
      <c r="B594" s="9" t="str">
        <f t="shared" si="737"/>
        <v/>
      </c>
      <c r="C594" s="8" t="str">
        <f t="shared" si="682"/>
        <v/>
      </c>
      <c r="D594" s="10" t="str">
        <f t="shared" si="683"/>
        <v/>
      </c>
      <c r="E594" s="61" t="str">
        <f t="shared" si="684"/>
        <v/>
      </c>
      <c r="F594" s="9" t="str">
        <f t="shared" si="685"/>
        <v/>
      </c>
      <c r="G594" s="8" t="str">
        <f t="shared" si="686"/>
        <v/>
      </c>
      <c r="H594" s="61" t="str">
        <f t="shared" si="687"/>
        <v/>
      </c>
      <c r="I594" s="3"/>
      <c r="J594" s="8" t="str">
        <f t="shared" si="688"/>
        <v/>
      </c>
      <c r="K594" s="61" t="str">
        <f t="shared" si="689"/>
        <v/>
      </c>
      <c r="L594" s="62" t="str">
        <f t="shared" si="690"/>
        <v/>
      </c>
      <c r="M594" s="8" t="str">
        <f t="shared" si="691"/>
        <v/>
      </c>
      <c r="N594" s="61" t="str">
        <f t="shared" si="692"/>
        <v/>
      </c>
      <c r="O594" s="62" t="str">
        <f t="shared" si="693"/>
        <v/>
      </c>
      <c r="P594" s="8" t="str">
        <f t="shared" si="694"/>
        <v/>
      </c>
      <c r="Q594" s="63" t="str">
        <f t="shared" si="695"/>
        <v/>
      </c>
    </row>
    <row r="595" spans="1:17" ht="13.5" customHeight="1">
      <c r="A595" s="80" t="str">
        <f t="shared" ref="A595:B595" si="738">IF(A517="","",A517)</f>
        <v/>
      </c>
      <c r="B595" s="9" t="str">
        <f t="shared" si="738"/>
        <v/>
      </c>
      <c r="C595" s="8" t="str">
        <f t="shared" si="682"/>
        <v/>
      </c>
      <c r="D595" s="10" t="str">
        <f t="shared" si="683"/>
        <v/>
      </c>
      <c r="E595" s="61" t="str">
        <f t="shared" si="684"/>
        <v/>
      </c>
      <c r="F595" s="9" t="str">
        <f t="shared" si="685"/>
        <v/>
      </c>
      <c r="G595" s="8" t="str">
        <f t="shared" si="686"/>
        <v/>
      </c>
      <c r="H595" s="61" t="str">
        <f t="shared" si="687"/>
        <v/>
      </c>
      <c r="I595" s="3"/>
      <c r="J595" s="8" t="str">
        <f t="shared" si="688"/>
        <v/>
      </c>
      <c r="K595" s="61" t="str">
        <f t="shared" si="689"/>
        <v/>
      </c>
      <c r="L595" s="62" t="str">
        <f t="shared" si="690"/>
        <v/>
      </c>
      <c r="M595" s="8" t="str">
        <f t="shared" si="691"/>
        <v/>
      </c>
      <c r="N595" s="61" t="str">
        <f t="shared" si="692"/>
        <v/>
      </c>
      <c r="O595" s="62" t="str">
        <f t="shared" si="693"/>
        <v/>
      </c>
      <c r="P595" s="8" t="str">
        <f t="shared" si="694"/>
        <v/>
      </c>
      <c r="Q595" s="63" t="str">
        <f t="shared" si="695"/>
        <v/>
      </c>
    </row>
    <row r="596" spans="1:17" ht="13.5" customHeight="1">
      <c r="A596" s="80" t="str">
        <f t="shared" ref="A596:B596" si="739">IF(A518="","",A518)</f>
        <v/>
      </c>
      <c r="B596" s="9" t="str">
        <f t="shared" si="739"/>
        <v/>
      </c>
      <c r="C596" s="8" t="str">
        <f t="shared" si="682"/>
        <v/>
      </c>
      <c r="D596" s="10" t="str">
        <f t="shared" si="683"/>
        <v/>
      </c>
      <c r="E596" s="61" t="str">
        <f t="shared" si="684"/>
        <v/>
      </c>
      <c r="F596" s="9" t="str">
        <f t="shared" si="685"/>
        <v/>
      </c>
      <c r="G596" s="8" t="str">
        <f t="shared" si="686"/>
        <v/>
      </c>
      <c r="H596" s="61" t="str">
        <f t="shared" si="687"/>
        <v/>
      </c>
      <c r="I596" s="3"/>
      <c r="J596" s="8" t="str">
        <f t="shared" si="688"/>
        <v/>
      </c>
      <c r="K596" s="61" t="str">
        <f t="shared" si="689"/>
        <v/>
      </c>
      <c r="L596" s="62" t="str">
        <f t="shared" si="690"/>
        <v/>
      </c>
      <c r="M596" s="8" t="str">
        <f t="shared" si="691"/>
        <v/>
      </c>
      <c r="N596" s="61" t="str">
        <f t="shared" si="692"/>
        <v/>
      </c>
      <c r="O596" s="62" t="str">
        <f t="shared" si="693"/>
        <v/>
      </c>
      <c r="P596" s="8" t="str">
        <f t="shared" si="694"/>
        <v/>
      </c>
      <c r="Q596" s="63" t="str">
        <f t="shared" si="695"/>
        <v/>
      </c>
    </row>
    <row r="597" spans="1:17" ht="13.5" customHeight="1">
      <c r="A597" s="80" t="str">
        <f t="shared" ref="A597:B597" si="740">IF(A519="","",A519)</f>
        <v/>
      </c>
      <c r="B597" s="9" t="str">
        <f t="shared" si="740"/>
        <v/>
      </c>
      <c r="C597" s="8" t="str">
        <f t="shared" si="682"/>
        <v/>
      </c>
      <c r="D597" s="10" t="str">
        <f t="shared" si="683"/>
        <v/>
      </c>
      <c r="E597" s="61" t="str">
        <f t="shared" si="684"/>
        <v/>
      </c>
      <c r="F597" s="9" t="str">
        <f t="shared" si="685"/>
        <v/>
      </c>
      <c r="G597" s="8" t="str">
        <f t="shared" si="686"/>
        <v/>
      </c>
      <c r="H597" s="61" t="str">
        <f t="shared" si="687"/>
        <v/>
      </c>
      <c r="I597" s="3"/>
      <c r="J597" s="8" t="str">
        <f t="shared" si="688"/>
        <v/>
      </c>
      <c r="K597" s="61" t="str">
        <f t="shared" si="689"/>
        <v/>
      </c>
      <c r="L597" s="62" t="str">
        <f t="shared" si="690"/>
        <v/>
      </c>
      <c r="M597" s="8" t="str">
        <f t="shared" si="691"/>
        <v/>
      </c>
      <c r="N597" s="61" t="str">
        <f t="shared" si="692"/>
        <v/>
      </c>
      <c r="O597" s="62" t="str">
        <f t="shared" si="693"/>
        <v/>
      </c>
      <c r="P597" s="8" t="str">
        <f t="shared" si="694"/>
        <v/>
      </c>
      <c r="Q597" s="63" t="str">
        <f t="shared" si="695"/>
        <v/>
      </c>
    </row>
    <row r="598" spans="1:17" ht="13.5" customHeight="1">
      <c r="A598" s="80" t="str">
        <f t="shared" ref="A598:B598" si="741">IF(A520="","",A520)</f>
        <v/>
      </c>
      <c r="B598" s="9" t="str">
        <f t="shared" si="741"/>
        <v/>
      </c>
      <c r="C598" s="8" t="str">
        <f t="shared" si="682"/>
        <v/>
      </c>
      <c r="D598" s="10" t="str">
        <f t="shared" si="683"/>
        <v/>
      </c>
      <c r="E598" s="61" t="str">
        <f t="shared" si="684"/>
        <v/>
      </c>
      <c r="F598" s="9" t="str">
        <f t="shared" si="685"/>
        <v/>
      </c>
      <c r="G598" s="8" t="str">
        <f t="shared" si="686"/>
        <v/>
      </c>
      <c r="H598" s="61" t="str">
        <f t="shared" si="687"/>
        <v/>
      </c>
      <c r="I598" s="3"/>
      <c r="J598" s="8" t="str">
        <f t="shared" si="688"/>
        <v/>
      </c>
      <c r="K598" s="61" t="str">
        <f t="shared" si="689"/>
        <v/>
      </c>
      <c r="L598" s="62" t="str">
        <f t="shared" si="690"/>
        <v/>
      </c>
      <c r="M598" s="8" t="str">
        <f t="shared" si="691"/>
        <v/>
      </c>
      <c r="N598" s="61" t="str">
        <f t="shared" si="692"/>
        <v/>
      </c>
      <c r="O598" s="62" t="str">
        <f t="shared" si="693"/>
        <v/>
      </c>
      <c r="P598" s="8" t="str">
        <f t="shared" si="694"/>
        <v/>
      </c>
      <c r="Q598" s="63" t="str">
        <f t="shared" si="695"/>
        <v/>
      </c>
    </row>
    <row r="599" spans="1:17" ht="13.5" customHeight="1">
      <c r="A599" s="80" t="str">
        <f t="shared" ref="A599:B599" si="742">IF(A521="","",A521)</f>
        <v/>
      </c>
      <c r="B599" s="9" t="str">
        <f t="shared" si="742"/>
        <v/>
      </c>
      <c r="C599" s="8" t="str">
        <f t="shared" si="682"/>
        <v/>
      </c>
      <c r="D599" s="10" t="str">
        <f t="shared" si="683"/>
        <v/>
      </c>
      <c r="E599" s="61" t="str">
        <f t="shared" si="684"/>
        <v/>
      </c>
      <c r="F599" s="9" t="str">
        <f t="shared" si="685"/>
        <v/>
      </c>
      <c r="G599" s="8" t="str">
        <f t="shared" si="686"/>
        <v/>
      </c>
      <c r="H599" s="61" t="str">
        <f t="shared" si="687"/>
        <v/>
      </c>
      <c r="I599" s="3"/>
      <c r="J599" s="8" t="str">
        <f t="shared" si="688"/>
        <v/>
      </c>
      <c r="K599" s="61" t="str">
        <f t="shared" si="689"/>
        <v/>
      </c>
      <c r="L599" s="62" t="str">
        <f t="shared" si="690"/>
        <v/>
      </c>
      <c r="M599" s="8" t="str">
        <f t="shared" si="691"/>
        <v/>
      </c>
      <c r="N599" s="61" t="str">
        <f t="shared" si="692"/>
        <v/>
      </c>
      <c r="O599" s="62" t="str">
        <f t="shared" si="693"/>
        <v/>
      </c>
      <c r="P599" s="8" t="str">
        <f t="shared" si="694"/>
        <v/>
      </c>
      <c r="Q599" s="63" t="str">
        <f t="shared" si="695"/>
        <v/>
      </c>
    </row>
    <row r="600" spans="1:17" ht="13.5" customHeight="1">
      <c r="A600" s="80" t="str">
        <f t="shared" ref="A600:B600" si="743">IF(A522="","",A522)</f>
        <v/>
      </c>
      <c r="B600" s="9" t="str">
        <f t="shared" si="743"/>
        <v/>
      </c>
      <c r="C600" s="8" t="str">
        <f t="shared" si="682"/>
        <v/>
      </c>
      <c r="D600" s="10" t="str">
        <f t="shared" si="683"/>
        <v/>
      </c>
      <c r="E600" s="61" t="str">
        <f t="shared" si="684"/>
        <v/>
      </c>
      <c r="F600" s="9" t="str">
        <f t="shared" si="685"/>
        <v/>
      </c>
      <c r="G600" s="8" t="str">
        <f t="shared" si="686"/>
        <v/>
      </c>
      <c r="H600" s="61" t="str">
        <f t="shared" si="687"/>
        <v/>
      </c>
      <c r="I600" s="3"/>
      <c r="J600" s="8" t="str">
        <f t="shared" si="688"/>
        <v/>
      </c>
      <c r="K600" s="61" t="str">
        <f t="shared" si="689"/>
        <v/>
      </c>
      <c r="L600" s="62" t="str">
        <f t="shared" si="690"/>
        <v/>
      </c>
      <c r="M600" s="8" t="str">
        <f t="shared" si="691"/>
        <v/>
      </c>
      <c r="N600" s="61" t="str">
        <f t="shared" si="692"/>
        <v/>
      </c>
      <c r="O600" s="62" t="str">
        <f t="shared" si="693"/>
        <v/>
      </c>
      <c r="P600" s="8" t="str">
        <f t="shared" si="694"/>
        <v/>
      </c>
      <c r="Q600" s="63" t="str">
        <f t="shared" si="695"/>
        <v/>
      </c>
    </row>
    <row r="601" spans="1:17" ht="13.5" customHeight="1">
      <c r="A601" s="80" t="str">
        <f t="shared" ref="A601:B601" si="744">IF(A523="","",A523)</f>
        <v/>
      </c>
      <c r="B601" s="9" t="str">
        <f t="shared" si="744"/>
        <v/>
      </c>
      <c r="C601" s="8" t="str">
        <f t="shared" si="682"/>
        <v/>
      </c>
      <c r="D601" s="10" t="str">
        <f t="shared" si="683"/>
        <v/>
      </c>
      <c r="E601" s="61" t="str">
        <f t="shared" si="684"/>
        <v/>
      </c>
      <c r="F601" s="9" t="str">
        <f t="shared" si="685"/>
        <v/>
      </c>
      <c r="G601" s="8" t="str">
        <f t="shared" si="686"/>
        <v/>
      </c>
      <c r="H601" s="61" t="str">
        <f t="shared" si="687"/>
        <v/>
      </c>
      <c r="I601" s="3"/>
      <c r="J601" s="8" t="str">
        <f t="shared" si="688"/>
        <v/>
      </c>
      <c r="K601" s="61" t="str">
        <f t="shared" si="689"/>
        <v/>
      </c>
      <c r="L601" s="62" t="str">
        <f t="shared" si="690"/>
        <v/>
      </c>
      <c r="M601" s="8" t="str">
        <f t="shared" si="691"/>
        <v/>
      </c>
      <c r="N601" s="61" t="str">
        <f t="shared" si="692"/>
        <v/>
      </c>
      <c r="O601" s="62" t="str">
        <f t="shared" si="693"/>
        <v/>
      </c>
      <c r="P601" s="8" t="str">
        <f t="shared" si="694"/>
        <v/>
      </c>
      <c r="Q601" s="63" t="str">
        <f t="shared" si="695"/>
        <v/>
      </c>
    </row>
    <row r="602" spans="1:17" ht="13.5" customHeight="1">
      <c r="A602" s="80" t="str">
        <f t="shared" ref="A602:B602" si="745">IF(A524="","",A524)</f>
        <v/>
      </c>
      <c r="B602" s="9" t="str">
        <f t="shared" si="745"/>
        <v/>
      </c>
      <c r="C602" s="8" t="str">
        <f t="shared" si="682"/>
        <v/>
      </c>
      <c r="D602" s="10" t="str">
        <f t="shared" si="683"/>
        <v/>
      </c>
      <c r="E602" s="61" t="str">
        <f t="shared" si="684"/>
        <v/>
      </c>
      <c r="F602" s="9" t="str">
        <f t="shared" si="685"/>
        <v/>
      </c>
      <c r="G602" s="8" t="str">
        <f t="shared" si="686"/>
        <v/>
      </c>
      <c r="H602" s="61" t="str">
        <f t="shared" si="687"/>
        <v/>
      </c>
      <c r="I602" s="3"/>
      <c r="J602" s="8" t="str">
        <f t="shared" si="688"/>
        <v/>
      </c>
      <c r="K602" s="61" t="str">
        <f t="shared" si="689"/>
        <v/>
      </c>
      <c r="L602" s="62" t="str">
        <f t="shared" si="690"/>
        <v/>
      </c>
      <c r="M602" s="8" t="str">
        <f t="shared" si="691"/>
        <v/>
      </c>
      <c r="N602" s="61" t="str">
        <f t="shared" si="692"/>
        <v/>
      </c>
      <c r="O602" s="62" t="str">
        <f t="shared" si="693"/>
        <v/>
      </c>
      <c r="P602" s="8" t="str">
        <f t="shared" si="694"/>
        <v/>
      </c>
      <c r="Q602" s="63" t="str">
        <f t="shared" si="695"/>
        <v/>
      </c>
    </row>
    <row r="603" spans="1:17" ht="13.5" customHeight="1">
      <c r="A603" s="80" t="str">
        <f t="shared" ref="A603:B603" si="746">IF(A525="","",A525)</f>
        <v/>
      </c>
      <c r="B603" s="9" t="str">
        <f t="shared" si="746"/>
        <v/>
      </c>
      <c r="C603" s="8" t="str">
        <f t="shared" si="682"/>
        <v/>
      </c>
      <c r="D603" s="10" t="str">
        <f t="shared" si="683"/>
        <v/>
      </c>
      <c r="E603" s="61" t="str">
        <f t="shared" si="684"/>
        <v/>
      </c>
      <c r="F603" s="9" t="str">
        <f t="shared" si="685"/>
        <v/>
      </c>
      <c r="G603" s="8" t="str">
        <f t="shared" si="686"/>
        <v/>
      </c>
      <c r="H603" s="61" t="str">
        <f t="shared" si="687"/>
        <v/>
      </c>
      <c r="I603" s="3"/>
      <c r="J603" s="8" t="str">
        <f t="shared" si="688"/>
        <v/>
      </c>
      <c r="K603" s="61" t="str">
        <f t="shared" si="689"/>
        <v/>
      </c>
      <c r="L603" s="62" t="str">
        <f t="shared" si="690"/>
        <v/>
      </c>
      <c r="M603" s="8" t="str">
        <f t="shared" si="691"/>
        <v/>
      </c>
      <c r="N603" s="61" t="str">
        <f t="shared" si="692"/>
        <v/>
      </c>
      <c r="O603" s="62" t="str">
        <f t="shared" si="693"/>
        <v/>
      </c>
      <c r="P603" s="8" t="str">
        <f t="shared" si="694"/>
        <v/>
      </c>
      <c r="Q603" s="63" t="str">
        <f t="shared" si="695"/>
        <v/>
      </c>
    </row>
    <row r="604" spans="1:17" ht="13.5" customHeight="1">
      <c r="A604" s="80" t="str">
        <f t="shared" ref="A604:B604" si="747">IF(A526="","",A526)</f>
        <v/>
      </c>
      <c r="B604" s="9" t="str">
        <f t="shared" si="747"/>
        <v/>
      </c>
      <c r="C604" s="8" t="str">
        <f t="shared" si="682"/>
        <v/>
      </c>
      <c r="D604" s="10" t="str">
        <f t="shared" si="683"/>
        <v/>
      </c>
      <c r="E604" s="61" t="str">
        <f t="shared" si="684"/>
        <v/>
      </c>
      <c r="F604" s="9" t="str">
        <f t="shared" si="685"/>
        <v/>
      </c>
      <c r="G604" s="8" t="str">
        <f t="shared" si="686"/>
        <v/>
      </c>
      <c r="H604" s="61" t="str">
        <f t="shared" si="687"/>
        <v/>
      </c>
      <c r="I604" s="3"/>
      <c r="J604" s="8" t="str">
        <f t="shared" si="688"/>
        <v/>
      </c>
      <c r="K604" s="61" t="str">
        <f t="shared" si="689"/>
        <v/>
      </c>
      <c r="L604" s="62" t="str">
        <f t="shared" si="690"/>
        <v/>
      </c>
      <c r="M604" s="8" t="str">
        <f t="shared" si="691"/>
        <v/>
      </c>
      <c r="N604" s="61" t="str">
        <f t="shared" si="692"/>
        <v/>
      </c>
      <c r="O604" s="62" t="str">
        <f t="shared" si="693"/>
        <v/>
      </c>
      <c r="P604" s="8" t="str">
        <f t="shared" si="694"/>
        <v/>
      </c>
      <c r="Q604" s="63" t="str">
        <f t="shared" si="695"/>
        <v/>
      </c>
    </row>
    <row r="605" spans="1:17" ht="13.5" customHeight="1">
      <c r="A605" s="80" t="str">
        <f t="shared" ref="A605:B605" si="748">IF(A527="","",A527)</f>
        <v/>
      </c>
      <c r="B605" s="9" t="str">
        <f t="shared" si="748"/>
        <v/>
      </c>
      <c r="C605" s="8" t="str">
        <f t="shared" si="682"/>
        <v/>
      </c>
      <c r="D605" s="10" t="str">
        <f t="shared" si="683"/>
        <v/>
      </c>
      <c r="E605" s="61" t="str">
        <f t="shared" si="684"/>
        <v/>
      </c>
      <c r="F605" s="9" t="str">
        <f t="shared" si="685"/>
        <v/>
      </c>
      <c r="G605" s="8" t="str">
        <f t="shared" si="686"/>
        <v/>
      </c>
      <c r="H605" s="61" t="str">
        <f t="shared" si="687"/>
        <v/>
      </c>
      <c r="I605" s="3"/>
      <c r="J605" s="8" t="str">
        <f t="shared" si="688"/>
        <v/>
      </c>
      <c r="K605" s="61" t="str">
        <f t="shared" si="689"/>
        <v/>
      </c>
      <c r="L605" s="62" t="str">
        <f t="shared" si="690"/>
        <v/>
      </c>
      <c r="M605" s="8" t="str">
        <f t="shared" si="691"/>
        <v/>
      </c>
      <c r="N605" s="61" t="str">
        <f t="shared" si="692"/>
        <v/>
      </c>
      <c r="O605" s="62" t="str">
        <f t="shared" si="693"/>
        <v/>
      </c>
      <c r="P605" s="8" t="str">
        <f t="shared" si="694"/>
        <v/>
      </c>
      <c r="Q605" s="63" t="str">
        <f t="shared" si="695"/>
        <v/>
      </c>
    </row>
    <row r="606" spans="1:17" ht="13.5" customHeight="1">
      <c r="A606" s="80" t="str">
        <f t="shared" ref="A606:B606" si="749">IF(A528="","",A528)</f>
        <v/>
      </c>
      <c r="B606" s="9" t="str">
        <f t="shared" si="749"/>
        <v/>
      </c>
      <c r="C606" s="8" t="str">
        <f t="shared" si="682"/>
        <v/>
      </c>
      <c r="D606" s="10" t="str">
        <f t="shared" si="683"/>
        <v/>
      </c>
      <c r="E606" s="61" t="str">
        <f t="shared" si="684"/>
        <v/>
      </c>
      <c r="F606" s="9" t="str">
        <f t="shared" si="685"/>
        <v/>
      </c>
      <c r="G606" s="8" t="str">
        <f t="shared" si="686"/>
        <v/>
      </c>
      <c r="H606" s="61" t="str">
        <f t="shared" si="687"/>
        <v/>
      </c>
      <c r="I606" s="3"/>
      <c r="J606" s="8" t="str">
        <f t="shared" si="688"/>
        <v/>
      </c>
      <c r="K606" s="61" t="str">
        <f t="shared" si="689"/>
        <v/>
      </c>
      <c r="L606" s="62" t="str">
        <f t="shared" si="690"/>
        <v/>
      </c>
      <c r="M606" s="8" t="str">
        <f t="shared" si="691"/>
        <v/>
      </c>
      <c r="N606" s="61" t="str">
        <f t="shared" si="692"/>
        <v/>
      </c>
      <c r="O606" s="62" t="str">
        <f t="shared" si="693"/>
        <v/>
      </c>
      <c r="P606" s="8" t="str">
        <f t="shared" si="694"/>
        <v/>
      </c>
      <c r="Q606" s="63" t="str">
        <f t="shared" si="695"/>
        <v/>
      </c>
    </row>
    <row r="607" spans="1:17" ht="13.5" customHeight="1">
      <c r="A607" s="80" t="str">
        <f t="shared" ref="A607:B607" si="750">IF(A529="","",A529)</f>
        <v/>
      </c>
      <c r="B607" s="9" t="str">
        <f t="shared" si="750"/>
        <v/>
      </c>
      <c r="C607" s="8" t="str">
        <f t="shared" si="682"/>
        <v/>
      </c>
      <c r="D607" s="10" t="str">
        <f t="shared" si="683"/>
        <v/>
      </c>
      <c r="E607" s="61" t="str">
        <f t="shared" si="684"/>
        <v/>
      </c>
      <c r="F607" s="9" t="str">
        <f t="shared" si="685"/>
        <v/>
      </c>
      <c r="G607" s="8" t="str">
        <f t="shared" si="686"/>
        <v/>
      </c>
      <c r="H607" s="61" t="str">
        <f t="shared" si="687"/>
        <v/>
      </c>
      <c r="I607" s="3"/>
      <c r="J607" s="8" t="str">
        <f t="shared" si="688"/>
        <v/>
      </c>
      <c r="K607" s="61" t="str">
        <f t="shared" si="689"/>
        <v/>
      </c>
      <c r="L607" s="62" t="str">
        <f t="shared" si="690"/>
        <v/>
      </c>
      <c r="M607" s="8" t="str">
        <f t="shared" si="691"/>
        <v/>
      </c>
      <c r="N607" s="61" t="str">
        <f t="shared" si="692"/>
        <v/>
      </c>
      <c r="O607" s="62" t="str">
        <f t="shared" si="693"/>
        <v/>
      </c>
      <c r="P607" s="8" t="str">
        <f t="shared" si="694"/>
        <v/>
      </c>
      <c r="Q607" s="63" t="str">
        <f t="shared" si="695"/>
        <v/>
      </c>
    </row>
    <row r="608" spans="1:17" ht="13.5" customHeight="1">
      <c r="A608" s="80" t="str">
        <f t="shared" ref="A608:B608" si="751">IF(A530="","",A530)</f>
        <v/>
      </c>
      <c r="B608" s="9" t="str">
        <f t="shared" si="751"/>
        <v/>
      </c>
      <c r="C608" s="8" t="str">
        <f t="shared" si="682"/>
        <v/>
      </c>
      <c r="D608" s="10" t="str">
        <f t="shared" si="683"/>
        <v/>
      </c>
      <c r="E608" s="61" t="str">
        <f t="shared" si="684"/>
        <v/>
      </c>
      <c r="F608" s="9" t="str">
        <f t="shared" si="685"/>
        <v/>
      </c>
      <c r="G608" s="8" t="str">
        <f t="shared" si="686"/>
        <v/>
      </c>
      <c r="H608" s="61" t="str">
        <f t="shared" si="687"/>
        <v/>
      </c>
      <c r="I608" s="3"/>
      <c r="J608" s="8" t="str">
        <f t="shared" si="688"/>
        <v/>
      </c>
      <c r="K608" s="61" t="str">
        <f t="shared" si="689"/>
        <v/>
      </c>
      <c r="L608" s="62" t="str">
        <f t="shared" si="690"/>
        <v/>
      </c>
      <c r="M608" s="8" t="str">
        <f t="shared" si="691"/>
        <v/>
      </c>
      <c r="N608" s="61" t="str">
        <f t="shared" si="692"/>
        <v/>
      </c>
      <c r="O608" s="62" t="str">
        <f t="shared" si="693"/>
        <v/>
      </c>
      <c r="P608" s="8" t="str">
        <f t="shared" si="694"/>
        <v/>
      </c>
      <c r="Q608" s="63" t="str">
        <f t="shared" si="695"/>
        <v/>
      </c>
    </row>
    <row r="609" spans="1:17" ht="13.5" customHeight="1">
      <c r="A609" s="80" t="str">
        <f t="shared" ref="A609:B609" si="752">IF(A531="","",A531)</f>
        <v/>
      </c>
      <c r="B609" s="9" t="str">
        <f t="shared" si="752"/>
        <v/>
      </c>
      <c r="C609" s="8" t="str">
        <f t="shared" si="682"/>
        <v/>
      </c>
      <c r="D609" s="10" t="str">
        <f t="shared" si="683"/>
        <v/>
      </c>
      <c r="E609" s="61" t="str">
        <f t="shared" si="684"/>
        <v/>
      </c>
      <c r="F609" s="9" t="str">
        <f t="shared" si="685"/>
        <v/>
      </c>
      <c r="G609" s="8" t="str">
        <f t="shared" si="686"/>
        <v/>
      </c>
      <c r="H609" s="61" t="str">
        <f t="shared" si="687"/>
        <v/>
      </c>
      <c r="I609" s="3"/>
      <c r="J609" s="8" t="str">
        <f t="shared" si="688"/>
        <v/>
      </c>
      <c r="K609" s="61" t="str">
        <f t="shared" si="689"/>
        <v/>
      </c>
      <c r="L609" s="62" t="str">
        <f t="shared" si="690"/>
        <v/>
      </c>
      <c r="M609" s="8" t="str">
        <f t="shared" si="691"/>
        <v/>
      </c>
      <c r="N609" s="61" t="str">
        <f t="shared" si="692"/>
        <v/>
      </c>
      <c r="O609" s="62" t="str">
        <f t="shared" si="693"/>
        <v/>
      </c>
      <c r="P609" s="8" t="str">
        <f t="shared" si="694"/>
        <v/>
      </c>
      <c r="Q609" s="63" t="str">
        <f t="shared" si="695"/>
        <v/>
      </c>
    </row>
    <row r="610" spans="1:17" ht="13.5" customHeight="1">
      <c r="A610" s="80" t="str">
        <f t="shared" ref="A610:B610" si="753">IF(A532="","",A532)</f>
        <v/>
      </c>
      <c r="B610" s="9" t="str">
        <f t="shared" si="753"/>
        <v/>
      </c>
      <c r="C610" s="8" t="str">
        <f t="shared" si="682"/>
        <v/>
      </c>
      <c r="D610" s="10" t="str">
        <f t="shared" si="683"/>
        <v/>
      </c>
      <c r="E610" s="61" t="str">
        <f t="shared" si="684"/>
        <v/>
      </c>
      <c r="F610" s="9" t="str">
        <f t="shared" si="685"/>
        <v/>
      </c>
      <c r="G610" s="8" t="str">
        <f t="shared" si="686"/>
        <v/>
      </c>
      <c r="H610" s="61" t="str">
        <f t="shared" si="687"/>
        <v/>
      </c>
      <c r="I610" s="3"/>
      <c r="J610" s="8" t="str">
        <f t="shared" si="688"/>
        <v/>
      </c>
      <c r="K610" s="61" t="str">
        <f t="shared" si="689"/>
        <v/>
      </c>
      <c r="L610" s="62" t="str">
        <f t="shared" si="690"/>
        <v/>
      </c>
      <c r="M610" s="8" t="str">
        <f t="shared" si="691"/>
        <v/>
      </c>
      <c r="N610" s="61" t="str">
        <f t="shared" si="692"/>
        <v/>
      </c>
      <c r="O610" s="62" t="str">
        <f t="shared" si="693"/>
        <v/>
      </c>
      <c r="P610" s="8" t="str">
        <f t="shared" si="694"/>
        <v/>
      </c>
      <c r="Q610" s="63" t="str">
        <f t="shared" si="695"/>
        <v/>
      </c>
    </row>
    <row r="611" spans="1:17" ht="13.5" customHeight="1">
      <c r="A611" s="80" t="str">
        <f t="shared" ref="A611:B611" si="754">IF(A533="","",A533)</f>
        <v/>
      </c>
      <c r="B611" s="9" t="str">
        <f t="shared" si="754"/>
        <v/>
      </c>
      <c r="C611" s="8" t="str">
        <f t="shared" si="682"/>
        <v/>
      </c>
      <c r="D611" s="10" t="str">
        <f t="shared" si="683"/>
        <v/>
      </c>
      <c r="E611" s="61" t="str">
        <f t="shared" si="684"/>
        <v/>
      </c>
      <c r="F611" s="9" t="str">
        <f t="shared" si="685"/>
        <v/>
      </c>
      <c r="G611" s="8" t="str">
        <f t="shared" si="686"/>
        <v/>
      </c>
      <c r="H611" s="61" t="str">
        <f t="shared" si="687"/>
        <v/>
      </c>
      <c r="I611" s="3"/>
      <c r="J611" s="8" t="str">
        <f t="shared" si="688"/>
        <v/>
      </c>
      <c r="K611" s="61" t="str">
        <f t="shared" si="689"/>
        <v/>
      </c>
      <c r="L611" s="62" t="str">
        <f t="shared" si="690"/>
        <v/>
      </c>
      <c r="M611" s="8" t="str">
        <f t="shared" si="691"/>
        <v/>
      </c>
      <c r="N611" s="61" t="str">
        <f t="shared" si="692"/>
        <v/>
      </c>
      <c r="O611" s="62" t="str">
        <f t="shared" si="693"/>
        <v/>
      </c>
      <c r="P611" s="8" t="str">
        <f t="shared" si="694"/>
        <v/>
      </c>
      <c r="Q611" s="63" t="str">
        <f t="shared" si="695"/>
        <v/>
      </c>
    </row>
    <row r="612" spans="1:17" ht="13.5" customHeight="1">
      <c r="A612" s="80" t="str">
        <f t="shared" ref="A612:B612" si="755">IF(A534="","",A534)</f>
        <v/>
      </c>
      <c r="B612" s="9" t="str">
        <f t="shared" si="755"/>
        <v/>
      </c>
      <c r="C612" s="8" t="str">
        <f t="shared" si="682"/>
        <v/>
      </c>
      <c r="D612" s="10" t="str">
        <f t="shared" si="683"/>
        <v/>
      </c>
      <c r="E612" s="61" t="str">
        <f t="shared" si="684"/>
        <v/>
      </c>
      <c r="F612" s="9" t="str">
        <f t="shared" si="685"/>
        <v/>
      </c>
      <c r="G612" s="8" t="str">
        <f t="shared" si="686"/>
        <v/>
      </c>
      <c r="H612" s="61" t="str">
        <f t="shared" si="687"/>
        <v/>
      </c>
      <c r="I612" s="3"/>
      <c r="J612" s="8" t="str">
        <f t="shared" si="688"/>
        <v/>
      </c>
      <c r="K612" s="61" t="str">
        <f t="shared" si="689"/>
        <v/>
      </c>
      <c r="L612" s="62" t="str">
        <f t="shared" si="690"/>
        <v/>
      </c>
      <c r="M612" s="8" t="str">
        <f t="shared" si="691"/>
        <v/>
      </c>
      <c r="N612" s="61" t="str">
        <f t="shared" si="692"/>
        <v/>
      </c>
      <c r="O612" s="62" t="str">
        <f t="shared" si="693"/>
        <v/>
      </c>
      <c r="P612" s="8" t="str">
        <f t="shared" si="694"/>
        <v/>
      </c>
      <c r="Q612" s="63" t="str">
        <f t="shared" si="695"/>
        <v/>
      </c>
    </row>
    <row r="613" spans="1:17" ht="13.5" customHeight="1">
      <c r="A613" s="80" t="str">
        <f t="shared" ref="A613:B613" si="756">IF(A535="","",A535)</f>
        <v/>
      </c>
      <c r="B613" s="9" t="str">
        <f t="shared" si="756"/>
        <v/>
      </c>
      <c r="C613" s="8" t="str">
        <f t="shared" si="682"/>
        <v/>
      </c>
      <c r="D613" s="10" t="str">
        <f t="shared" si="683"/>
        <v/>
      </c>
      <c r="E613" s="61" t="str">
        <f t="shared" si="684"/>
        <v/>
      </c>
      <c r="F613" s="9" t="str">
        <f t="shared" si="685"/>
        <v/>
      </c>
      <c r="G613" s="8" t="str">
        <f t="shared" si="686"/>
        <v/>
      </c>
      <c r="H613" s="61" t="str">
        <f t="shared" si="687"/>
        <v/>
      </c>
      <c r="I613" s="3"/>
      <c r="J613" s="8" t="str">
        <f t="shared" si="688"/>
        <v/>
      </c>
      <c r="K613" s="61" t="str">
        <f t="shared" si="689"/>
        <v/>
      </c>
      <c r="L613" s="62" t="str">
        <f t="shared" si="690"/>
        <v/>
      </c>
      <c r="M613" s="8" t="str">
        <f t="shared" si="691"/>
        <v/>
      </c>
      <c r="N613" s="61" t="str">
        <f t="shared" si="692"/>
        <v/>
      </c>
      <c r="O613" s="62" t="str">
        <f t="shared" si="693"/>
        <v/>
      </c>
      <c r="P613" s="8" t="str">
        <f t="shared" si="694"/>
        <v/>
      </c>
      <c r="Q613" s="63" t="str">
        <f t="shared" si="695"/>
        <v/>
      </c>
    </row>
    <row r="614" spans="1:17" ht="13.5" customHeight="1">
      <c r="A614" s="80" t="str">
        <f t="shared" ref="A614:B614" si="757">IF(A536="","",A536)</f>
        <v/>
      </c>
      <c r="B614" s="9" t="str">
        <f t="shared" si="757"/>
        <v/>
      </c>
      <c r="C614" s="8" t="str">
        <f t="shared" si="682"/>
        <v/>
      </c>
      <c r="D614" s="10" t="str">
        <f t="shared" si="683"/>
        <v/>
      </c>
      <c r="E614" s="61" t="str">
        <f t="shared" si="684"/>
        <v/>
      </c>
      <c r="F614" s="9" t="str">
        <f t="shared" si="685"/>
        <v/>
      </c>
      <c r="G614" s="8" t="str">
        <f t="shared" si="686"/>
        <v/>
      </c>
      <c r="H614" s="61" t="str">
        <f t="shared" si="687"/>
        <v/>
      </c>
      <c r="I614" s="3"/>
      <c r="J614" s="8" t="str">
        <f t="shared" si="688"/>
        <v/>
      </c>
      <c r="K614" s="61" t="str">
        <f t="shared" si="689"/>
        <v/>
      </c>
      <c r="L614" s="62" t="str">
        <f t="shared" si="690"/>
        <v/>
      </c>
      <c r="M614" s="8" t="str">
        <f t="shared" si="691"/>
        <v/>
      </c>
      <c r="N614" s="61" t="str">
        <f t="shared" si="692"/>
        <v/>
      </c>
      <c r="O614" s="62" t="str">
        <f t="shared" si="693"/>
        <v/>
      </c>
      <c r="P614" s="8" t="str">
        <f t="shared" si="694"/>
        <v/>
      </c>
      <c r="Q614" s="63" t="str">
        <f t="shared" si="695"/>
        <v/>
      </c>
    </row>
    <row r="615" spans="1:17" ht="13.5" customHeight="1">
      <c r="A615" s="80" t="str">
        <f t="shared" ref="A615:B615" si="758">IF(A537="","",A537)</f>
        <v/>
      </c>
      <c r="B615" s="9" t="str">
        <f t="shared" si="758"/>
        <v/>
      </c>
      <c r="C615" s="8" t="str">
        <f t="shared" si="682"/>
        <v/>
      </c>
      <c r="D615" s="10" t="str">
        <f t="shared" si="683"/>
        <v/>
      </c>
      <c r="E615" s="61" t="str">
        <f t="shared" si="684"/>
        <v/>
      </c>
      <c r="F615" s="9" t="str">
        <f t="shared" si="685"/>
        <v/>
      </c>
      <c r="G615" s="8" t="str">
        <f t="shared" si="686"/>
        <v/>
      </c>
      <c r="H615" s="61" t="str">
        <f t="shared" si="687"/>
        <v/>
      </c>
      <c r="I615" s="3"/>
      <c r="J615" s="8" t="str">
        <f t="shared" si="688"/>
        <v/>
      </c>
      <c r="K615" s="61" t="str">
        <f t="shared" si="689"/>
        <v/>
      </c>
      <c r="L615" s="62" t="str">
        <f t="shared" si="690"/>
        <v/>
      </c>
      <c r="M615" s="8" t="str">
        <f t="shared" si="691"/>
        <v/>
      </c>
      <c r="N615" s="61" t="str">
        <f t="shared" si="692"/>
        <v/>
      </c>
      <c r="O615" s="62" t="str">
        <f t="shared" si="693"/>
        <v/>
      </c>
      <c r="P615" s="8" t="str">
        <f t="shared" si="694"/>
        <v/>
      </c>
      <c r="Q615" s="63" t="str">
        <f t="shared" si="695"/>
        <v/>
      </c>
    </row>
    <row r="616" spans="1:17" ht="13.5" customHeight="1">
      <c r="A616" s="80" t="str">
        <f t="shared" ref="A616:B616" si="759">IF(A538="","",A538)</f>
        <v/>
      </c>
      <c r="B616" s="9" t="str">
        <f t="shared" si="759"/>
        <v/>
      </c>
      <c r="C616" s="8" t="str">
        <f t="shared" ref="C616:C617" si="760">IF(B538="","",C538)</f>
        <v/>
      </c>
      <c r="D616" s="10" t="str">
        <f t="shared" ref="D616:D617" si="761">IF(B538="","",D538)</f>
        <v/>
      </c>
      <c r="E616" s="61" t="str">
        <f t="shared" ref="E616:E679" si="762">IF(B616="","",ROUND((B616*D616),0))</f>
        <v/>
      </c>
      <c r="F616" s="9" t="str">
        <f t="shared" ref="F616:F679" si="763">IF(B538="","",L538)</f>
        <v/>
      </c>
      <c r="G616" s="8" t="str">
        <f t="shared" ref="G616:G679" si="764">IF(B538="","",C538)</f>
        <v/>
      </c>
      <c r="H616" s="61" t="str">
        <f t="shared" ref="H616:H617" si="765">IF(B616="","",ROUND((E616-Q538),0))</f>
        <v/>
      </c>
      <c r="I616" s="3"/>
      <c r="J616" s="8" t="str">
        <f t="shared" ref="J616:J679" si="766">IF(B538="","",C538)</f>
        <v/>
      </c>
      <c r="K616" s="61" t="str">
        <f t="shared" ref="K616:K679" si="767">IF(B616="","",ROUND((D616*I616),0))</f>
        <v/>
      </c>
      <c r="L616" s="62" t="str">
        <f t="shared" ref="L616:L679" si="768">IF(B616="","",F616+I616)</f>
        <v/>
      </c>
      <c r="M616" s="8" t="str">
        <f t="shared" ref="M616:M679" si="769">IF(B538="","",C538)</f>
        <v/>
      </c>
      <c r="N616" s="61" t="str">
        <f t="shared" ref="N616:N679" si="770">IF(B616="","",ROUND((H616+K616),0))</f>
        <v/>
      </c>
      <c r="O616" s="62" t="str">
        <f t="shared" ref="O616:O679" si="771">IF(B616="","",B616-L616)</f>
        <v/>
      </c>
      <c r="P616" s="8" t="str">
        <f t="shared" ref="P616:P679" si="772">IF(B538="","",C538)</f>
        <v/>
      </c>
      <c r="Q616" s="63" t="str">
        <f t="shared" ref="Q616:Q679" si="773">IF(B616="","",ROUND((E616-N616),0))</f>
        <v/>
      </c>
    </row>
    <row r="617" spans="1:17" ht="13.5" customHeight="1" thickBot="1">
      <c r="A617" s="80" t="str">
        <f t="shared" ref="A617:B617" si="774">IF(A539="","",A539)</f>
        <v/>
      </c>
      <c r="B617" s="9" t="str">
        <f t="shared" si="774"/>
        <v/>
      </c>
      <c r="C617" s="8" t="str">
        <f t="shared" si="760"/>
        <v/>
      </c>
      <c r="D617" s="10" t="str">
        <f t="shared" si="761"/>
        <v/>
      </c>
      <c r="E617" s="61" t="str">
        <f t="shared" si="762"/>
        <v/>
      </c>
      <c r="F617" s="9" t="str">
        <f t="shared" si="763"/>
        <v/>
      </c>
      <c r="G617" s="8" t="str">
        <f t="shared" si="764"/>
        <v/>
      </c>
      <c r="H617" s="61" t="str">
        <f t="shared" si="765"/>
        <v/>
      </c>
      <c r="I617" s="3"/>
      <c r="J617" s="8" t="str">
        <f t="shared" si="766"/>
        <v/>
      </c>
      <c r="K617" s="61" t="str">
        <f t="shared" si="767"/>
        <v/>
      </c>
      <c r="L617" s="62" t="str">
        <f t="shared" si="768"/>
        <v/>
      </c>
      <c r="M617" s="8" t="str">
        <f t="shared" si="769"/>
        <v/>
      </c>
      <c r="N617" s="61" t="str">
        <f t="shared" si="770"/>
        <v/>
      </c>
      <c r="O617" s="62" t="str">
        <f t="shared" si="771"/>
        <v/>
      </c>
      <c r="P617" s="8" t="str">
        <f t="shared" si="772"/>
        <v/>
      </c>
      <c r="Q617" s="63" t="str">
        <f t="shared" si="773"/>
        <v/>
      </c>
    </row>
    <row r="618" spans="1:17" ht="13.5" customHeight="1" thickBot="1">
      <c r="A618" s="64" t="s">
        <v>12</v>
      </c>
      <c r="B618" s="25"/>
      <c r="C618" s="25"/>
      <c r="D618" s="25"/>
      <c r="E618" s="65">
        <f t="shared" ref="E618" si="775">ROUND(SUM(E552:E617),0)</f>
        <v>0</v>
      </c>
      <c r="F618" s="25"/>
      <c r="G618" s="25"/>
      <c r="H618" s="65">
        <f t="shared" ref="H618" si="776">ROUND(SUM(H552:H617),0)</f>
        <v>0</v>
      </c>
      <c r="I618" s="25"/>
      <c r="J618" s="25"/>
      <c r="K618" s="65">
        <f t="shared" ref="K618" si="777">ROUND(SUM(K552:K617),0)</f>
        <v>0</v>
      </c>
      <c r="L618" s="25"/>
      <c r="M618" s="25"/>
      <c r="N618" s="65">
        <f t="shared" ref="N618" si="778">ROUND(SUM(N552:N617),0)</f>
        <v>0</v>
      </c>
      <c r="O618" s="25"/>
      <c r="P618" s="25"/>
      <c r="Q618" s="66">
        <f t="shared" ref="Q618" si="779">ROUND(SUM(Q552:Q617),0)</f>
        <v>0</v>
      </c>
    </row>
    <row r="619" spans="1:17" ht="13.5" customHeight="1">
      <c r="A619" s="67" t="s">
        <v>19</v>
      </c>
      <c r="B619" s="26"/>
      <c r="C619" s="26"/>
      <c r="D619" s="26"/>
      <c r="E619" s="68">
        <f t="shared" ref="E619:E682" si="780">ROUND($E$73,0)</f>
        <v>0</v>
      </c>
      <c r="F619" s="26"/>
      <c r="G619" s="26"/>
      <c r="H619" s="68">
        <f t="shared" ref="H619:H621" si="781">ROUND(N541,0)</f>
        <v>0</v>
      </c>
      <c r="I619" s="26"/>
      <c r="J619" s="26"/>
      <c r="K619" s="5">
        <v>0</v>
      </c>
      <c r="L619" s="26"/>
      <c r="M619" s="26"/>
      <c r="N619" s="61">
        <f t="shared" ref="N619:N682" si="782">ROUND(H619+K619,0)</f>
        <v>0</v>
      </c>
      <c r="O619" s="26"/>
      <c r="P619" s="26"/>
      <c r="Q619" s="81">
        <f t="shared" ref="Q619:Q682" si="783">IF(E619=0,0,ROUND((E619-N619),0))</f>
        <v>0</v>
      </c>
    </row>
    <row r="620" spans="1:17" ht="13.5" customHeight="1">
      <c r="A620" s="71" t="s">
        <v>13</v>
      </c>
      <c r="B620" s="61"/>
      <c r="C620" s="72"/>
      <c r="D620" s="72"/>
      <c r="E620" s="82">
        <f t="shared" ref="E620:E683" si="784">ROUND($E$74,0)</f>
        <v>0</v>
      </c>
      <c r="F620" s="61"/>
      <c r="G620" s="72"/>
      <c r="H620" s="61">
        <f t="shared" si="781"/>
        <v>0</v>
      </c>
      <c r="I620" s="61"/>
      <c r="J620" s="72"/>
      <c r="K620" s="7">
        <v>0</v>
      </c>
      <c r="L620" s="61"/>
      <c r="M620" s="72"/>
      <c r="N620" s="61">
        <f t="shared" si="782"/>
        <v>0</v>
      </c>
      <c r="O620" s="61"/>
      <c r="P620" s="72"/>
      <c r="Q620" s="81">
        <f t="shared" si="783"/>
        <v>0</v>
      </c>
    </row>
    <row r="621" spans="1:17" ht="13.5" customHeight="1">
      <c r="A621" s="71" t="s">
        <v>20</v>
      </c>
      <c r="B621" s="27"/>
      <c r="C621" s="27"/>
      <c r="D621" s="27"/>
      <c r="E621" s="61">
        <f t="shared" ref="E621:E684" si="785">ROUND($E$75,0)</f>
        <v>0</v>
      </c>
      <c r="F621" s="27"/>
      <c r="G621" s="27"/>
      <c r="H621" s="61">
        <f t="shared" si="781"/>
        <v>0</v>
      </c>
      <c r="I621" s="27"/>
      <c r="J621" s="27"/>
      <c r="K621" s="7">
        <v>0</v>
      </c>
      <c r="L621" s="27"/>
      <c r="M621" s="27"/>
      <c r="N621" s="61">
        <f t="shared" si="782"/>
        <v>0</v>
      </c>
      <c r="O621" s="27"/>
      <c r="P621" s="27"/>
      <c r="Q621" s="81">
        <f t="shared" si="783"/>
        <v>0</v>
      </c>
    </row>
    <row r="622" spans="1:17" ht="13.5" customHeight="1">
      <c r="A622" s="67" t="s">
        <v>14</v>
      </c>
      <c r="B622" s="68"/>
      <c r="C622" s="70"/>
      <c r="D622" s="70"/>
      <c r="E622" s="68">
        <f t="shared" ref="E622" si="786">ROUND(SUM(E618:E621),0)</f>
        <v>0</v>
      </c>
      <c r="F622" s="68"/>
      <c r="G622" s="70"/>
      <c r="H622" s="68">
        <f t="shared" ref="H622" si="787">ROUND(SUM(H618:H621),0)</f>
        <v>0</v>
      </c>
      <c r="I622" s="68"/>
      <c r="J622" s="70"/>
      <c r="K622" s="68">
        <f t="shared" ref="K622" si="788">ROUND(SUM(K618:K621),0)</f>
        <v>0</v>
      </c>
      <c r="L622" s="68"/>
      <c r="M622" s="70"/>
      <c r="N622" s="68">
        <f t="shared" ref="N622" si="789">ROUND(SUM(N618:N621),0)</f>
        <v>0</v>
      </c>
      <c r="O622" s="68"/>
      <c r="P622" s="70"/>
      <c r="Q622" s="83">
        <f t="shared" ref="Q622" si="790">ROUND(SUM(Q618:Q621),0)</f>
        <v>0</v>
      </c>
    </row>
    <row r="623" spans="1:17" ht="13.5" customHeight="1" thickBot="1">
      <c r="A623" s="73" t="s">
        <v>85</v>
      </c>
      <c r="B623" s="74"/>
      <c r="C623" s="75"/>
      <c r="D623" s="75"/>
      <c r="E623" s="74">
        <f t="shared" ref="E623:E686" si="791">ROUND(E622*0.1,0)</f>
        <v>0</v>
      </c>
      <c r="F623" s="74"/>
      <c r="G623" s="75"/>
      <c r="H623" s="74">
        <f t="shared" ref="H623:H686" si="792">ROUND(H622*0.1,0)</f>
        <v>0</v>
      </c>
      <c r="I623" s="74"/>
      <c r="J623" s="75"/>
      <c r="K623" s="74">
        <f t="shared" ref="K623:K686" si="793">ROUND(K622*0.1,0)</f>
        <v>0</v>
      </c>
      <c r="L623" s="74"/>
      <c r="M623" s="75"/>
      <c r="N623" s="74">
        <f t="shared" ref="N623:N686" si="794">ROUND(N622*0.1,0)</f>
        <v>0</v>
      </c>
      <c r="O623" s="74"/>
      <c r="P623" s="75"/>
      <c r="Q623" s="76">
        <f t="shared" ref="Q623:Q686" si="795">ROUND(Q622*0.1,0)</f>
        <v>0</v>
      </c>
    </row>
    <row r="624" spans="1:17" ht="18.600000000000001" customHeight="1" thickBot="1">
      <c r="A624" s="84" t="s">
        <v>15</v>
      </c>
      <c r="B624" s="85"/>
      <c r="C624" s="85"/>
      <c r="D624" s="85"/>
      <c r="E624" s="85">
        <f t="shared" ref="E624" si="796">ROUND(E622+E623,0)</f>
        <v>0</v>
      </c>
      <c r="F624" s="85"/>
      <c r="G624" s="85"/>
      <c r="H624" s="85">
        <f t="shared" ref="H624" si="797">ROUND(H622+H623,0)</f>
        <v>0</v>
      </c>
      <c r="I624" s="85"/>
      <c r="J624" s="85"/>
      <c r="K624" s="85">
        <f t="shared" ref="K624" si="798">ROUND(K622+K623,0)</f>
        <v>0</v>
      </c>
      <c r="L624" s="85"/>
      <c r="M624" s="85"/>
      <c r="N624" s="85">
        <f t="shared" ref="N624" si="799">ROUND(N622+N623,0)</f>
        <v>0</v>
      </c>
      <c r="O624" s="85"/>
      <c r="P624" s="85"/>
      <c r="Q624" s="79">
        <f t="shared" ref="Q624" si="800">ROUND(Q622+Q623,0)</f>
        <v>0</v>
      </c>
    </row>
    <row r="625" spans="1:17" s="51" customFormat="1" ht="18.75" customHeight="1" thickBot="1">
      <c r="A625" s="1">
        <f t="shared" ref="A625" si="801">EOMONTH(A547,1)</f>
        <v>46053</v>
      </c>
      <c r="B625" s="50">
        <f t="shared" ref="B625" si="802">A625</f>
        <v>46053</v>
      </c>
      <c r="C625" s="51" t="s">
        <v>0</v>
      </c>
      <c r="E625" s="123">
        <f>請求書!$I$5</f>
        <v>0</v>
      </c>
      <c r="F625" s="123"/>
      <c r="G625" s="123"/>
      <c r="H625" s="123"/>
      <c r="I625" s="123"/>
      <c r="J625" s="28">
        <f t="shared" ref="J625" si="803">J547+1</f>
        <v>9</v>
      </c>
      <c r="K625" s="51" t="s">
        <v>1</v>
      </c>
      <c r="L625" s="124" t="s">
        <v>2</v>
      </c>
      <c r="M625" s="124"/>
      <c r="N625" s="125">
        <f t="shared" ref="N625:N688" si="804">$N$1</f>
        <v>0</v>
      </c>
      <c r="O625" s="125"/>
      <c r="P625" s="125"/>
      <c r="Q625" s="125"/>
    </row>
    <row r="626" spans="1:17" ht="6" customHeight="1" thickBot="1">
      <c r="A626" s="53"/>
      <c r="B626" s="54"/>
      <c r="C626" s="53"/>
      <c r="D626" s="53"/>
      <c r="E626" s="53"/>
      <c r="F626" s="54"/>
      <c r="G626" s="53"/>
      <c r="H626" s="53"/>
      <c r="I626" s="54"/>
      <c r="J626" s="53"/>
      <c r="K626" s="53"/>
      <c r="L626" s="54"/>
      <c r="M626" s="53"/>
      <c r="N626" s="53"/>
      <c r="O626" s="54"/>
      <c r="P626" s="53"/>
      <c r="Q626" s="54"/>
    </row>
    <row r="627" spans="1:17" ht="13.5" customHeight="1">
      <c r="A627" s="126" t="s">
        <v>17</v>
      </c>
      <c r="B627" s="129" t="s">
        <v>3</v>
      </c>
      <c r="C627" s="130"/>
      <c r="D627" s="130"/>
      <c r="E627" s="131"/>
      <c r="F627" s="135" t="s">
        <v>4</v>
      </c>
      <c r="G627" s="136"/>
      <c r="H627" s="136"/>
      <c r="I627" s="136"/>
      <c r="J627" s="136"/>
      <c r="K627" s="136"/>
      <c r="L627" s="136"/>
      <c r="M627" s="136"/>
      <c r="N627" s="137"/>
      <c r="O627" s="129" t="s">
        <v>18</v>
      </c>
      <c r="P627" s="130"/>
      <c r="Q627" s="138"/>
    </row>
    <row r="628" spans="1:17" ht="13.5" customHeight="1">
      <c r="A628" s="127"/>
      <c r="B628" s="132"/>
      <c r="C628" s="133"/>
      <c r="D628" s="133"/>
      <c r="E628" s="134"/>
      <c r="F628" s="140" t="s">
        <v>16</v>
      </c>
      <c r="G628" s="141"/>
      <c r="H628" s="142"/>
      <c r="I628" s="140" t="s">
        <v>5</v>
      </c>
      <c r="J628" s="141"/>
      <c r="K628" s="142"/>
      <c r="L628" s="140" t="s">
        <v>6</v>
      </c>
      <c r="M628" s="141"/>
      <c r="N628" s="142"/>
      <c r="O628" s="132"/>
      <c r="P628" s="133"/>
      <c r="Q628" s="139"/>
    </row>
    <row r="629" spans="1:17" ht="13.5" customHeight="1">
      <c r="A629" s="128"/>
      <c r="B629" s="57" t="s">
        <v>7</v>
      </c>
      <c r="C629" s="58" t="s">
        <v>8</v>
      </c>
      <c r="D629" s="58" t="s">
        <v>9</v>
      </c>
      <c r="E629" s="58" t="s">
        <v>10</v>
      </c>
      <c r="F629" s="57" t="s">
        <v>7</v>
      </c>
      <c r="G629" s="58" t="s">
        <v>8</v>
      </c>
      <c r="H629" s="59" t="s">
        <v>11</v>
      </c>
      <c r="I629" s="57" t="s">
        <v>7</v>
      </c>
      <c r="J629" s="58" t="s">
        <v>8</v>
      </c>
      <c r="K629" s="59" t="s">
        <v>11</v>
      </c>
      <c r="L629" s="57" t="s">
        <v>7</v>
      </c>
      <c r="M629" s="58" t="s">
        <v>8</v>
      </c>
      <c r="N629" s="59" t="s">
        <v>11</v>
      </c>
      <c r="O629" s="57" t="s">
        <v>7</v>
      </c>
      <c r="P629" s="58" t="s">
        <v>8</v>
      </c>
      <c r="Q629" s="60" t="s">
        <v>11</v>
      </c>
    </row>
    <row r="630" spans="1:17" ht="13.5" customHeight="1">
      <c r="A630" s="80" t="str">
        <f t="shared" ref="A630:B630" si="805">IF(A552="","",A552)</f>
        <v/>
      </c>
      <c r="B630" s="9" t="str">
        <f t="shared" si="805"/>
        <v/>
      </c>
      <c r="C630" s="8" t="str">
        <f t="shared" ref="C630:C693" si="806">IF(B552="","",C552)</f>
        <v/>
      </c>
      <c r="D630" s="10" t="str">
        <f t="shared" ref="D630:D693" si="807">IF(B552="","",D552)</f>
        <v/>
      </c>
      <c r="E630" s="61" t="str">
        <f t="shared" ref="E630:E693" si="808">IF(B630="","",ROUND((B630*D630),0))</f>
        <v/>
      </c>
      <c r="F630" s="9" t="str">
        <f t="shared" ref="F630:F693" si="809">IF(B552="","",L552)</f>
        <v/>
      </c>
      <c r="G630" s="8" t="str">
        <f t="shared" ref="G630:G693" si="810">IF(B552="","",C552)</f>
        <v/>
      </c>
      <c r="H630" s="61" t="str">
        <f t="shared" ref="H630:H693" si="811">IF(B630="","",ROUND((E630-Q552),0))</f>
        <v/>
      </c>
      <c r="I630" s="3"/>
      <c r="J630" s="8" t="str">
        <f t="shared" ref="J630:J693" si="812">IF(B552="","",C552)</f>
        <v/>
      </c>
      <c r="K630" s="61" t="str">
        <f t="shared" ref="K630:K693" si="813">IF(B630="","",ROUND((D630*I630),0))</f>
        <v/>
      </c>
      <c r="L630" s="62" t="str">
        <f t="shared" ref="L630:L693" si="814">IF(B630="","",F630+I630)</f>
        <v/>
      </c>
      <c r="M630" s="8" t="str">
        <f t="shared" ref="M630:M693" si="815">IF(B552="","",C552)</f>
        <v/>
      </c>
      <c r="N630" s="61" t="str">
        <f t="shared" ref="N630:N693" si="816">IF(B630="","",ROUND((H630+K630),0))</f>
        <v/>
      </c>
      <c r="O630" s="62" t="str">
        <f t="shared" ref="O630:O693" si="817">IF(B630="","",B630-L630)</f>
        <v/>
      </c>
      <c r="P630" s="8" t="str">
        <f t="shared" ref="P630:P693" si="818">IF(B552="","",C552)</f>
        <v/>
      </c>
      <c r="Q630" s="63" t="str">
        <f t="shared" ref="Q630:Q693" si="819">IF(B630="","",ROUND((E630-N630),0))</f>
        <v/>
      </c>
    </row>
    <row r="631" spans="1:17" ht="13.5" customHeight="1">
      <c r="A631" s="80" t="str">
        <f t="shared" ref="A631:B631" si="820">IF(A553="","",A553)</f>
        <v/>
      </c>
      <c r="B631" s="9" t="str">
        <f t="shared" si="820"/>
        <v/>
      </c>
      <c r="C631" s="8" t="str">
        <f t="shared" si="806"/>
        <v/>
      </c>
      <c r="D631" s="10" t="str">
        <f t="shared" si="807"/>
        <v/>
      </c>
      <c r="E631" s="61" t="str">
        <f t="shared" si="808"/>
        <v/>
      </c>
      <c r="F631" s="9" t="str">
        <f t="shared" si="809"/>
        <v/>
      </c>
      <c r="G631" s="8" t="str">
        <f t="shared" si="810"/>
        <v/>
      </c>
      <c r="H631" s="61" t="str">
        <f t="shared" si="811"/>
        <v/>
      </c>
      <c r="I631" s="3"/>
      <c r="J631" s="8" t="str">
        <f t="shared" si="812"/>
        <v/>
      </c>
      <c r="K631" s="61" t="str">
        <f t="shared" si="813"/>
        <v/>
      </c>
      <c r="L631" s="62" t="str">
        <f t="shared" si="814"/>
        <v/>
      </c>
      <c r="M631" s="8" t="str">
        <f t="shared" si="815"/>
        <v/>
      </c>
      <c r="N631" s="61" t="str">
        <f t="shared" si="816"/>
        <v/>
      </c>
      <c r="O631" s="62" t="str">
        <f t="shared" si="817"/>
        <v/>
      </c>
      <c r="P631" s="8" t="str">
        <f t="shared" si="818"/>
        <v/>
      </c>
      <c r="Q631" s="63" t="str">
        <f t="shared" si="819"/>
        <v/>
      </c>
    </row>
    <row r="632" spans="1:17" ht="13.5" customHeight="1">
      <c r="A632" s="80" t="str">
        <f t="shared" ref="A632:B632" si="821">IF(A554="","",A554)</f>
        <v/>
      </c>
      <c r="B632" s="9" t="str">
        <f t="shared" si="821"/>
        <v/>
      </c>
      <c r="C632" s="8" t="str">
        <f t="shared" si="806"/>
        <v/>
      </c>
      <c r="D632" s="10" t="str">
        <f t="shared" si="807"/>
        <v/>
      </c>
      <c r="E632" s="61" t="str">
        <f t="shared" si="808"/>
        <v/>
      </c>
      <c r="F632" s="9" t="str">
        <f t="shared" si="809"/>
        <v/>
      </c>
      <c r="G632" s="8" t="str">
        <f t="shared" si="810"/>
        <v/>
      </c>
      <c r="H632" s="61" t="str">
        <f t="shared" si="811"/>
        <v/>
      </c>
      <c r="I632" s="3"/>
      <c r="J632" s="8" t="str">
        <f t="shared" si="812"/>
        <v/>
      </c>
      <c r="K632" s="61" t="str">
        <f t="shared" si="813"/>
        <v/>
      </c>
      <c r="L632" s="62" t="str">
        <f t="shared" si="814"/>
        <v/>
      </c>
      <c r="M632" s="8" t="str">
        <f t="shared" si="815"/>
        <v/>
      </c>
      <c r="N632" s="61" t="str">
        <f t="shared" si="816"/>
        <v/>
      </c>
      <c r="O632" s="62" t="str">
        <f t="shared" si="817"/>
        <v/>
      </c>
      <c r="P632" s="8" t="str">
        <f t="shared" si="818"/>
        <v/>
      </c>
      <c r="Q632" s="63" t="str">
        <f t="shared" si="819"/>
        <v/>
      </c>
    </row>
    <row r="633" spans="1:17" ht="13.5" customHeight="1">
      <c r="A633" s="80" t="str">
        <f t="shared" ref="A633:B633" si="822">IF(A555="","",A555)</f>
        <v/>
      </c>
      <c r="B633" s="9" t="str">
        <f t="shared" si="822"/>
        <v/>
      </c>
      <c r="C633" s="8" t="str">
        <f t="shared" si="806"/>
        <v/>
      </c>
      <c r="D633" s="10" t="str">
        <f t="shared" si="807"/>
        <v/>
      </c>
      <c r="E633" s="61" t="str">
        <f t="shared" si="808"/>
        <v/>
      </c>
      <c r="F633" s="9" t="str">
        <f t="shared" si="809"/>
        <v/>
      </c>
      <c r="G633" s="8" t="str">
        <f t="shared" si="810"/>
        <v/>
      </c>
      <c r="H633" s="61" t="str">
        <f t="shared" si="811"/>
        <v/>
      </c>
      <c r="I633" s="3"/>
      <c r="J633" s="8" t="str">
        <f t="shared" si="812"/>
        <v/>
      </c>
      <c r="K633" s="61" t="str">
        <f t="shared" si="813"/>
        <v/>
      </c>
      <c r="L633" s="62" t="str">
        <f t="shared" si="814"/>
        <v/>
      </c>
      <c r="M633" s="8" t="str">
        <f t="shared" si="815"/>
        <v/>
      </c>
      <c r="N633" s="61" t="str">
        <f t="shared" si="816"/>
        <v/>
      </c>
      <c r="O633" s="62" t="str">
        <f t="shared" si="817"/>
        <v/>
      </c>
      <c r="P633" s="8" t="str">
        <f t="shared" si="818"/>
        <v/>
      </c>
      <c r="Q633" s="63" t="str">
        <f t="shared" si="819"/>
        <v/>
      </c>
    </row>
    <row r="634" spans="1:17" ht="13.5" customHeight="1">
      <c r="A634" s="80" t="str">
        <f t="shared" ref="A634:B634" si="823">IF(A556="","",A556)</f>
        <v/>
      </c>
      <c r="B634" s="9" t="str">
        <f t="shared" si="823"/>
        <v/>
      </c>
      <c r="C634" s="8" t="str">
        <f t="shared" si="806"/>
        <v/>
      </c>
      <c r="D634" s="10" t="str">
        <f t="shared" si="807"/>
        <v/>
      </c>
      <c r="E634" s="61" t="str">
        <f t="shared" si="808"/>
        <v/>
      </c>
      <c r="F634" s="9" t="str">
        <f t="shared" si="809"/>
        <v/>
      </c>
      <c r="G634" s="8" t="str">
        <f t="shared" si="810"/>
        <v/>
      </c>
      <c r="H634" s="61" t="str">
        <f t="shared" si="811"/>
        <v/>
      </c>
      <c r="I634" s="3"/>
      <c r="J634" s="8" t="str">
        <f t="shared" si="812"/>
        <v/>
      </c>
      <c r="K634" s="61" t="str">
        <f t="shared" si="813"/>
        <v/>
      </c>
      <c r="L634" s="62" t="str">
        <f t="shared" si="814"/>
        <v/>
      </c>
      <c r="M634" s="8" t="str">
        <f t="shared" si="815"/>
        <v/>
      </c>
      <c r="N634" s="61" t="str">
        <f t="shared" si="816"/>
        <v/>
      </c>
      <c r="O634" s="62" t="str">
        <f t="shared" si="817"/>
        <v/>
      </c>
      <c r="P634" s="8" t="str">
        <f t="shared" si="818"/>
        <v/>
      </c>
      <c r="Q634" s="63" t="str">
        <f t="shared" si="819"/>
        <v/>
      </c>
    </row>
    <row r="635" spans="1:17" ht="13.5" customHeight="1">
      <c r="A635" s="80" t="str">
        <f t="shared" ref="A635:B635" si="824">IF(A557="","",A557)</f>
        <v/>
      </c>
      <c r="B635" s="9" t="str">
        <f t="shared" si="824"/>
        <v/>
      </c>
      <c r="C635" s="8" t="str">
        <f t="shared" si="806"/>
        <v/>
      </c>
      <c r="D635" s="10" t="str">
        <f t="shared" si="807"/>
        <v/>
      </c>
      <c r="E635" s="61" t="str">
        <f t="shared" si="808"/>
        <v/>
      </c>
      <c r="F635" s="9" t="str">
        <f t="shared" si="809"/>
        <v/>
      </c>
      <c r="G635" s="8" t="str">
        <f t="shared" si="810"/>
        <v/>
      </c>
      <c r="H635" s="61" t="str">
        <f t="shared" si="811"/>
        <v/>
      </c>
      <c r="I635" s="3"/>
      <c r="J635" s="8" t="str">
        <f t="shared" si="812"/>
        <v/>
      </c>
      <c r="K635" s="61" t="str">
        <f t="shared" si="813"/>
        <v/>
      </c>
      <c r="L635" s="62" t="str">
        <f t="shared" si="814"/>
        <v/>
      </c>
      <c r="M635" s="8" t="str">
        <f t="shared" si="815"/>
        <v/>
      </c>
      <c r="N635" s="61" t="str">
        <f t="shared" si="816"/>
        <v/>
      </c>
      <c r="O635" s="62" t="str">
        <f t="shared" si="817"/>
        <v/>
      </c>
      <c r="P635" s="8" t="str">
        <f t="shared" si="818"/>
        <v/>
      </c>
      <c r="Q635" s="63" t="str">
        <f t="shared" si="819"/>
        <v/>
      </c>
    </row>
    <row r="636" spans="1:17" ht="13.5" customHeight="1">
      <c r="A636" s="80" t="str">
        <f t="shared" ref="A636:B636" si="825">IF(A558="","",A558)</f>
        <v/>
      </c>
      <c r="B636" s="9" t="str">
        <f t="shared" si="825"/>
        <v/>
      </c>
      <c r="C636" s="8" t="str">
        <f t="shared" si="806"/>
        <v/>
      </c>
      <c r="D636" s="10" t="str">
        <f t="shared" si="807"/>
        <v/>
      </c>
      <c r="E636" s="61" t="str">
        <f t="shared" si="808"/>
        <v/>
      </c>
      <c r="F636" s="9" t="str">
        <f t="shared" si="809"/>
        <v/>
      </c>
      <c r="G636" s="8" t="str">
        <f t="shared" si="810"/>
        <v/>
      </c>
      <c r="H636" s="61" t="str">
        <f t="shared" si="811"/>
        <v/>
      </c>
      <c r="I636" s="3"/>
      <c r="J636" s="8" t="str">
        <f t="shared" si="812"/>
        <v/>
      </c>
      <c r="K636" s="61" t="str">
        <f t="shared" si="813"/>
        <v/>
      </c>
      <c r="L636" s="62" t="str">
        <f t="shared" si="814"/>
        <v/>
      </c>
      <c r="M636" s="8" t="str">
        <f t="shared" si="815"/>
        <v/>
      </c>
      <c r="N636" s="61" t="str">
        <f t="shared" si="816"/>
        <v/>
      </c>
      <c r="O636" s="62" t="str">
        <f t="shared" si="817"/>
        <v/>
      </c>
      <c r="P636" s="8" t="str">
        <f t="shared" si="818"/>
        <v/>
      </c>
      <c r="Q636" s="63" t="str">
        <f t="shared" si="819"/>
        <v/>
      </c>
    </row>
    <row r="637" spans="1:17" ht="13.5" customHeight="1">
      <c r="A637" s="80" t="str">
        <f t="shared" ref="A637:B637" si="826">IF(A559="","",A559)</f>
        <v/>
      </c>
      <c r="B637" s="9" t="str">
        <f t="shared" si="826"/>
        <v/>
      </c>
      <c r="C637" s="8" t="str">
        <f t="shared" si="806"/>
        <v/>
      </c>
      <c r="D637" s="10" t="str">
        <f t="shared" si="807"/>
        <v/>
      </c>
      <c r="E637" s="61" t="str">
        <f t="shared" si="808"/>
        <v/>
      </c>
      <c r="F637" s="9" t="str">
        <f t="shared" si="809"/>
        <v/>
      </c>
      <c r="G637" s="8" t="str">
        <f t="shared" si="810"/>
        <v/>
      </c>
      <c r="H637" s="61" t="str">
        <f t="shared" si="811"/>
        <v/>
      </c>
      <c r="I637" s="3"/>
      <c r="J637" s="8" t="str">
        <f t="shared" si="812"/>
        <v/>
      </c>
      <c r="K637" s="61" t="str">
        <f t="shared" si="813"/>
        <v/>
      </c>
      <c r="L637" s="62" t="str">
        <f t="shared" si="814"/>
        <v/>
      </c>
      <c r="M637" s="8" t="str">
        <f t="shared" si="815"/>
        <v/>
      </c>
      <c r="N637" s="61" t="str">
        <f t="shared" si="816"/>
        <v/>
      </c>
      <c r="O637" s="62" t="str">
        <f t="shared" si="817"/>
        <v/>
      </c>
      <c r="P637" s="8" t="str">
        <f t="shared" si="818"/>
        <v/>
      </c>
      <c r="Q637" s="63" t="str">
        <f t="shared" si="819"/>
        <v/>
      </c>
    </row>
    <row r="638" spans="1:17" ht="13.5" customHeight="1">
      <c r="A638" s="80" t="str">
        <f t="shared" ref="A638:B638" si="827">IF(A560="","",A560)</f>
        <v/>
      </c>
      <c r="B638" s="9" t="str">
        <f t="shared" si="827"/>
        <v/>
      </c>
      <c r="C638" s="8" t="str">
        <f t="shared" si="806"/>
        <v/>
      </c>
      <c r="D638" s="10" t="str">
        <f t="shared" si="807"/>
        <v/>
      </c>
      <c r="E638" s="61" t="str">
        <f t="shared" si="808"/>
        <v/>
      </c>
      <c r="F638" s="9" t="str">
        <f t="shared" si="809"/>
        <v/>
      </c>
      <c r="G638" s="8" t="str">
        <f t="shared" si="810"/>
        <v/>
      </c>
      <c r="H638" s="61" t="str">
        <f t="shared" si="811"/>
        <v/>
      </c>
      <c r="I638" s="3"/>
      <c r="J638" s="8" t="str">
        <f t="shared" si="812"/>
        <v/>
      </c>
      <c r="K638" s="61" t="str">
        <f t="shared" si="813"/>
        <v/>
      </c>
      <c r="L638" s="62" t="str">
        <f t="shared" si="814"/>
        <v/>
      </c>
      <c r="M638" s="8" t="str">
        <f t="shared" si="815"/>
        <v/>
      </c>
      <c r="N638" s="61" t="str">
        <f t="shared" si="816"/>
        <v/>
      </c>
      <c r="O638" s="62" t="str">
        <f t="shared" si="817"/>
        <v/>
      </c>
      <c r="P638" s="8" t="str">
        <f t="shared" si="818"/>
        <v/>
      </c>
      <c r="Q638" s="63" t="str">
        <f t="shared" si="819"/>
        <v/>
      </c>
    </row>
    <row r="639" spans="1:17" ht="13.5" customHeight="1">
      <c r="A639" s="80" t="str">
        <f t="shared" ref="A639:B639" si="828">IF(A561="","",A561)</f>
        <v/>
      </c>
      <c r="B639" s="9" t="str">
        <f t="shared" si="828"/>
        <v/>
      </c>
      <c r="C639" s="8" t="str">
        <f t="shared" si="806"/>
        <v/>
      </c>
      <c r="D639" s="10" t="str">
        <f t="shared" si="807"/>
        <v/>
      </c>
      <c r="E639" s="61" t="str">
        <f t="shared" si="808"/>
        <v/>
      </c>
      <c r="F639" s="9" t="str">
        <f t="shared" si="809"/>
        <v/>
      </c>
      <c r="G639" s="8" t="str">
        <f t="shared" si="810"/>
        <v/>
      </c>
      <c r="H639" s="61" t="str">
        <f t="shared" si="811"/>
        <v/>
      </c>
      <c r="I639" s="3"/>
      <c r="J639" s="8" t="str">
        <f t="shared" si="812"/>
        <v/>
      </c>
      <c r="K639" s="61" t="str">
        <f t="shared" si="813"/>
        <v/>
      </c>
      <c r="L639" s="62" t="str">
        <f t="shared" si="814"/>
        <v/>
      </c>
      <c r="M639" s="8" t="str">
        <f t="shared" si="815"/>
        <v/>
      </c>
      <c r="N639" s="61" t="str">
        <f t="shared" si="816"/>
        <v/>
      </c>
      <c r="O639" s="62" t="str">
        <f t="shared" si="817"/>
        <v/>
      </c>
      <c r="P639" s="8" t="str">
        <f t="shared" si="818"/>
        <v/>
      </c>
      <c r="Q639" s="63" t="str">
        <f t="shared" si="819"/>
        <v/>
      </c>
    </row>
    <row r="640" spans="1:17" ht="13.5" customHeight="1">
      <c r="A640" s="80" t="str">
        <f t="shared" ref="A640:B640" si="829">IF(A562="","",A562)</f>
        <v/>
      </c>
      <c r="B640" s="9" t="str">
        <f t="shared" si="829"/>
        <v/>
      </c>
      <c r="C640" s="8" t="str">
        <f t="shared" si="806"/>
        <v/>
      </c>
      <c r="D640" s="10" t="str">
        <f t="shared" si="807"/>
        <v/>
      </c>
      <c r="E640" s="61" t="str">
        <f t="shared" si="808"/>
        <v/>
      </c>
      <c r="F640" s="9" t="str">
        <f t="shared" si="809"/>
        <v/>
      </c>
      <c r="G640" s="8" t="str">
        <f t="shared" si="810"/>
        <v/>
      </c>
      <c r="H640" s="61" t="str">
        <f t="shared" si="811"/>
        <v/>
      </c>
      <c r="I640" s="3"/>
      <c r="J640" s="8" t="str">
        <f t="shared" si="812"/>
        <v/>
      </c>
      <c r="K640" s="61" t="str">
        <f t="shared" si="813"/>
        <v/>
      </c>
      <c r="L640" s="62" t="str">
        <f t="shared" si="814"/>
        <v/>
      </c>
      <c r="M640" s="8" t="str">
        <f t="shared" si="815"/>
        <v/>
      </c>
      <c r="N640" s="61" t="str">
        <f t="shared" si="816"/>
        <v/>
      </c>
      <c r="O640" s="62" t="str">
        <f t="shared" si="817"/>
        <v/>
      </c>
      <c r="P640" s="8" t="str">
        <f t="shared" si="818"/>
        <v/>
      </c>
      <c r="Q640" s="63" t="str">
        <f t="shared" si="819"/>
        <v/>
      </c>
    </row>
    <row r="641" spans="1:17" ht="13.5" customHeight="1">
      <c r="A641" s="80" t="str">
        <f t="shared" ref="A641:B641" si="830">IF(A563="","",A563)</f>
        <v/>
      </c>
      <c r="B641" s="9" t="str">
        <f t="shared" si="830"/>
        <v/>
      </c>
      <c r="C641" s="8" t="str">
        <f t="shared" si="806"/>
        <v/>
      </c>
      <c r="D641" s="10" t="str">
        <f t="shared" si="807"/>
        <v/>
      </c>
      <c r="E641" s="61" t="str">
        <f t="shared" si="808"/>
        <v/>
      </c>
      <c r="F641" s="9" t="str">
        <f t="shared" si="809"/>
        <v/>
      </c>
      <c r="G641" s="8" t="str">
        <f t="shared" si="810"/>
        <v/>
      </c>
      <c r="H641" s="61" t="str">
        <f t="shared" si="811"/>
        <v/>
      </c>
      <c r="I641" s="3"/>
      <c r="J641" s="8" t="str">
        <f t="shared" si="812"/>
        <v/>
      </c>
      <c r="K641" s="61" t="str">
        <f t="shared" si="813"/>
        <v/>
      </c>
      <c r="L641" s="62" t="str">
        <f t="shared" si="814"/>
        <v/>
      </c>
      <c r="M641" s="8" t="str">
        <f t="shared" si="815"/>
        <v/>
      </c>
      <c r="N641" s="61" t="str">
        <f t="shared" si="816"/>
        <v/>
      </c>
      <c r="O641" s="62" t="str">
        <f t="shared" si="817"/>
        <v/>
      </c>
      <c r="P641" s="8" t="str">
        <f t="shared" si="818"/>
        <v/>
      </c>
      <c r="Q641" s="63" t="str">
        <f t="shared" si="819"/>
        <v/>
      </c>
    </row>
    <row r="642" spans="1:17" ht="13.5" customHeight="1">
      <c r="A642" s="80" t="str">
        <f t="shared" ref="A642:B642" si="831">IF(A564="","",A564)</f>
        <v/>
      </c>
      <c r="B642" s="9" t="str">
        <f t="shared" si="831"/>
        <v/>
      </c>
      <c r="C642" s="8" t="str">
        <f t="shared" si="806"/>
        <v/>
      </c>
      <c r="D642" s="10" t="str">
        <f t="shared" si="807"/>
        <v/>
      </c>
      <c r="E642" s="61" t="str">
        <f t="shared" si="808"/>
        <v/>
      </c>
      <c r="F642" s="9" t="str">
        <f t="shared" si="809"/>
        <v/>
      </c>
      <c r="G642" s="8" t="str">
        <f t="shared" si="810"/>
        <v/>
      </c>
      <c r="H642" s="61" t="str">
        <f t="shared" si="811"/>
        <v/>
      </c>
      <c r="I642" s="3"/>
      <c r="J642" s="8" t="str">
        <f t="shared" si="812"/>
        <v/>
      </c>
      <c r="K642" s="61" t="str">
        <f t="shared" si="813"/>
        <v/>
      </c>
      <c r="L642" s="62" t="str">
        <f t="shared" si="814"/>
        <v/>
      </c>
      <c r="M642" s="8" t="str">
        <f t="shared" si="815"/>
        <v/>
      </c>
      <c r="N642" s="61" t="str">
        <f t="shared" si="816"/>
        <v/>
      </c>
      <c r="O642" s="62" t="str">
        <f t="shared" si="817"/>
        <v/>
      </c>
      <c r="P642" s="8" t="str">
        <f t="shared" si="818"/>
        <v/>
      </c>
      <c r="Q642" s="63" t="str">
        <f t="shared" si="819"/>
        <v/>
      </c>
    </row>
    <row r="643" spans="1:17" ht="13.5" customHeight="1">
      <c r="A643" s="80" t="str">
        <f t="shared" ref="A643:B643" si="832">IF(A565="","",A565)</f>
        <v/>
      </c>
      <c r="B643" s="9" t="str">
        <f t="shared" si="832"/>
        <v/>
      </c>
      <c r="C643" s="8" t="str">
        <f t="shared" si="806"/>
        <v/>
      </c>
      <c r="D643" s="10" t="str">
        <f t="shared" si="807"/>
        <v/>
      </c>
      <c r="E643" s="61" t="str">
        <f t="shared" si="808"/>
        <v/>
      </c>
      <c r="F643" s="9" t="str">
        <f t="shared" si="809"/>
        <v/>
      </c>
      <c r="G643" s="8" t="str">
        <f t="shared" si="810"/>
        <v/>
      </c>
      <c r="H643" s="61" t="str">
        <f t="shared" si="811"/>
        <v/>
      </c>
      <c r="I643" s="3"/>
      <c r="J643" s="8" t="str">
        <f t="shared" si="812"/>
        <v/>
      </c>
      <c r="K643" s="61" t="str">
        <f t="shared" si="813"/>
        <v/>
      </c>
      <c r="L643" s="62" t="str">
        <f t="shared" si="814"/>
        <v/>
      </c>
      <c r="M643" s="8" t="str">
        <f t="shared" si="815"/>
        <v/>
      </c>
      <c r="N643" s="61" t="str">
        <f t="shared" si="816"/>
        <v/>
      </c>
      <c r="O643" s="62" t="str">
        <f t="shared" si="817"/>
        <v/>
      </c>
      <c r="P643" s="8" t="str">
        <f t="shared" si="818"/>
        <v/>
      </c>
      <c r="Q643" s="63" t="str">
        <f t="shared" si="819"/>
        <v/>
      </c>
    </row>
    <row r="644" spans="1:17" ht="13.5" customHeight="1">
      <c r="A644" s="80" t="str">
        <f t="shared" ref="A644:B644" si="833">IF(A566="","",A566)</f>
        <v/>
      </c>
      <c r="B644" s="9" t="str">
        <f t="shared" si="833"/>
        <v/>
      </c>
      <c r="C644" s="8" t="str">
        <f t="shared" si="806"/>
        <v/>
      </c>
      <c r="D644" s="10" t="str">
        <f t="shared" si="807"/>
        <v/>
      </c>
      <c r="E644" s="61" t="str">
        <f t="shared" si="808"/>
        <v/>
      </c>
      <c r="F644" s="9" t="str">
        <f t="shared" si="809"/>
        <v/>
      </c>
      <c r="G644" s="8" t="str">
        <f t="shared" si="810"/>
        <v/>
      </c>
      <c r="H644" s="61" t="str">
        <f t="shared" si="811"/>
        <v/>
      </c>
      <c r="I644" s="3"/>
      <c r="J644" s="8" t="str">
        <f t="shared" si="812"/>
        <v/>
      </c>
      <c r="K644" s="61" t="str">
        <f t="shared" si="813"/>
        <v/>
      </c>
      <c r="L644" s="62" t="str">
        <f t="shared" si="814"/>
        <v/>
      </c>
      <c r="M644" s="8" t="str">
        <f t="shared" si="815"/>
        <v/>
      </c>
      <c r="N644" s="61" t="str">
        <f t="shared" si="816"/>
        <v/>
      </c>
      <c r="O644" s="62" t="str">
        <f t="shared" si="817"/>
        <v/>
      </c>
      <c r="P644" s="8" t="str">
        <f t="shared" si="818"/>
        <v/>
      </c>
      <c r="Q644" s="63" t="str">
        <f t="shared" si="819"/>
        <v/>
      </c>
    </row>
    <row r="645" spans="1:17" ht="13.5" customHeight="1">
      <c r="A645" s="80" t="str">
        <f t="shared" ref="A645:B645" si="834">IF(A567="","",A567)</f>
        <v/>
      </c>
      <c r="B645" s="9" t="str">
        <f t="shared" si="834"/>
        <v/>
      </c>
      <c r="C645" s="8" t="str">
        <f t="shared" si="806"/>
        <v/>
      </c>
      <c r="D645" s="10" t="str">
        <f t="shared" si="807"/>
        <v/>
      </c>
      <c r="E645" s="61" t="str">
        <f t="shared" si="808"/>
        <v/>
      </c>
      <c r="F645" s="9" t="str">
        <f t="shared" si="809"/>
        <v/>
      </c>
      <c r="G645" s="8" t="str">
        <f t="shared" si="810"/>
        <v/>
      </c>
      <c r="H645" s="61" t="str">
        <f t="shared" si="811"/>
        <v/>
      </c>
      <c r="I645" s="3"/>
      <c r="J645" s="8" t="str">
        <f t="shared" si="812"/>
        <v/>
      </c>
      <c r="K645" s="61" t="str">
        <f t="shared" si="813"/>
        <v/>
      </c>
      <c r="L645" s="62" t="str">
        <f t="shared" si="814"/>
        <v/>
      </c>
      <c r="M645" s="8" t="str">
        <f t="shared" si="815"/>
        <v/>
      </c>
      <c r="N645" s="61" t="str">
        <f t="shared" si="816"/>
        <v/>
      </c>
      <c r="O645" s="62" t="str">
        <f t="shared" si="817"/>
        <v/>
      </c>
      <c r="P645" s="8" t="str">
        <f t="shared" si="818"/>
        <v/>
      </c>
      <c r="Q645" s="63" t="str">
        <f t="shared" si="819"/>
        <v/>
      </c>
    </row>
    <row r="646" spans="1:17" ht="13.5" customHeight="1">
      <c r="A646" s="80" t="str">
        <f t="shared" ref="A646:B646" si="835">IF(A568="","",A568)</f>
        <v/>
      </c>
      <c r="B646" s="9" t="str">
        <f t="shared" si="835"/>
        <v/>
      </c>
      <c r="C646" s="8" t="str">
        <f t="shared" si="806"/>
        <v/>
      </c>
      <c r="D646" s="10" t="str">
        <f t="shared" si="807"/>
        <v/>
      </c>
      <c r="E646" s="61" t="str">
        <f t="shared" si="808"/>
        <v/>
      </c>
      <c r="F646" s="9" t="str">
        <f t="shared" si="809"/>
        <v/>
      </c>
      <c r="G646" s="8" t="str">
        <f t="shared" si="810"/>
        <v/>
      </c>
      <c r="H646" s="61" t="str">
        <f t="shared" si="811"/>
        <v/>
      </c>
      <c r="I646" s="3"/>
      <c r="J646" s="8" t="str">
        <f t="shared" si="812"/>
        <v/>
      </c>
      <c r="K646" s="61" t="str">
        <f t="shared" si="813"/>
        <v/>
      </c>
      <c r="L646" s="62" t="str">
        <f t="shared" si="814"/>
        <v/>
      </c>
      <c r="M646" s="8" t="str">
        <f t="shared" si="815"/>
        <v/>
      </c>
      <c r="N646" s="61" t="str">
        <f t="shared" si="816"/>
        <v/>
      </c>
      <c r="O646" s="62" t="str">
        <f t="shared" si="817"/>
        <v/>
      </c>
      <c r="P646" s="8" t="str">
        <f t="shared" si="818"/>
        <v/>
      </c>
      <c r="Q646" s="63" t="str">
        <f t="shared" si="819"/>
        <v/>
      </c>
    </row>
    <row r="647" spans="1:17" ht="13.5" customHeight="1">
      <c r="A647" s="80" t="str">
        <f t="shared" ref="A647:B647" si="836">IF(A569="","",A569)</f>
        <v/>
      </c>
      <c r="B647" s="9" t="str">
        <f t="shared" si="836"/>
        <v/>
      </c>
      <c r="C647" s="8" t="str">
        <f t="shared" si="806"/>
        <v/>
      </c>
      <c r="D647" s="10" t="str">
        <f t="shared" si="807"/>
        <v/>
      </c>
      <c r="E647" s="61" t="str">
        <f t="shared" si="808"/>
        <v/>
      </c>
      <c r="F647" s="9" t="str">
        <f t="shared" si="809"/>
        <v/>
      </c>
      <c r="G647" s="8" t="str">
        <f t="shared" si="810"/>
        <v/>
      </c>
      <c r="H647" s="61" t="str">
        <f t="shared" si="811"/>
        <v/>
      </c>
      <c r="I647" s="3"/>
      <c r="J647" s="8" t="str">
        <f t="shared" si="812"/>
        <v/>
      </c>
      <c r="K647" s="61" t="str">
        <f t="shared" si="813"/>
        <v/>
      </c>
      <c r="L647" s="62" t="str">
        <f t="shared" si="814"/>
        <v/>
      </c>
      <c r="M647" s="8" t="str">
        <f t="shared" si="815"/>
        <v/>
      </c>
      <c r="N647" s="61" t="str">
        <f t="shared" si="816"/>
        <v/>
      </c>
      <c r="O647" s="62" t="str">
        <f t="shared" si="817"/>
        <v/>
      </c>
      <c r="P647" s="8" t="str">
        <f t="shared" si="818"/>
        <v/>
      </c>
      <c r="Q647" s="63" t="str">
        <f t="shared" si="819"/>
        <v/>
      </c>
    </row>
    <row r="648" spans="1:17" ht="13.5" customHeight="1">
      <c r="A648" s="80" t="str">
        <f t="shared" ref="A648:B648" si="837">IF(A570="","",A570)</f>
        <v/>
      </c>
      <c r="B648" s="9" t="str">
        <f t="shared" si="837"/>
        <v/>
      </c>
      <c r="C648" s="8" t="str">
        <f t="shared" si="806"/>
        <v/>
      </c>
      <c r="D648" s="10" t="str">
        <f t="shared" si="807"/>
        <v/>
      </c>
      <c r="E648" s="61" t="str">
        <f t="shared" si="808"/>
        <v/>
      </c>
      <c r="F648" s="9" t="str">
        <f t="shared" si="809"/>
        <v/>
      </c>
      <c r="G648" s="8" t="str">
        <f t="shared" si="810"/>
        <v/>
      </c>
      <c r="H648" s="61" t="str">
        <f t="shared" si="811"/>
        <v/>
      </c>
      <c r="I648" s="3"/>
      <c r="J648" s="8" t="str">
        <f t="shared" si="812"/>
        <v/>
      </c>
      <c r="K648" s="61" t="str">
        <f t="shared" si="813"/>
        <v/>
      </c>
      <c r="L648" s="62" t="str">
        <f t="shared" si="814"/>
        <v/>
      </c>
      <c r="M648" s="8" t="str">
        <f t="shared" si="815"/>
        <v/>
      </c>
      <c r="N648" s="61" t="str">
        <f t="shared" si="816"/>
        <v/>
      </c>
      <c r="O648" s="62" t="str">
        <f t="shared" si="817"/>
        <v/>
      </c>
      <c r="P648" s="8" t="str">
        <f t="shared" si="818"/>
        <v/>
      </c>
      <c r="Q648" s="63" t="str">
        <f t="shared" si="819"/>
        <v/>
      </c>
    </row>
    <row r="649" spans="1:17" ht="13.5" customHeight="1">
      <c r="A649" s="80" t="str">
        <f t="shared" ref="A649:B649" si="838">IF(A571="","",A571)</f>
        <v/>
      </c>
      <c r="B649" s="9" t="str">
        <f t="shared" si="838"/>
        <v/>
      </c>
      <c r="C649" s="8" t="str">
        <f t="shared" si="806"/>
        <v/>
      </c>
      <c r="D649" s="10" t="str">
        <f t="shared" si="807"/>
        <v/>
      </c>
      <c r="E649" s="61" t="str">
        <f t="shared" si="808"/>
        <v/>
      </c>
      <c r="F649" s="9" t="str">
        <f t="shared" si="809"/>
        <v/>
      </c>
      <c r="G649" s="8" t="str">
        <f t="shared" si="810"/>
        <v/>
      </c>
      <c r="H649" s="61" t="str">
        <f t="shared" si="811"/>
        <v/>
      </c>
      <c r="I649" s="3"/>
      <c r="J649" s="8" t="str">
        <f t="shared" si="812"/>
        <v/>
      </c>
      <c r="K649" s="61" t="str">
        <f t="shared" si="813"/>
        <v/>
      </c>
      <c r="L649" s="62" t="str">
        <f t="shared" si="814"/>
        <v/>
      </c>
      <c r="M649" s="8" t="str">
        <f t="shared" si="815"/>
        <v/>
      </c>
      <c r="N649" s="61" t="str">
        <f t="shared" si="816"/>
        <v/>
      </c>
      <c r="O649" s="62" t="str">
        <f t="shared" si="817"/>
        <v/>
      </c>
      <c r="P649" s="8" t="str">
        <f t="shared" si="818"/>
        <v/>
      </c>
      <c r="Q649" s="63" t="str">
        <f t="shared" si="819"/>
        <v/>
      </c>
    </row>
    <row r="650" spans="1:17" ht="13.5" customHeight="1">
      <c r="A650" s="80" t="str">
        <f t="shared" ref="A650:B650" si="839">IF(A572="","",A572)</f>
        <v/>
      </c>
      <c r="B650" s="9" t="str">
        <f t="shared" si="839"/>
        <v/>
      </c>
      <c r="C650" s="8" t="str">
        <f t="shared" si="806"/>
        <v/>
      </c>
      <c r="D650" s="10" t="str">
        <f t="shared" si="807"/>
        <v/>
      </c>
      <c r="E650" s="61" t="str">
        <f t="shared" si="808"/>
        <v/>
      </c>
      <c r="F650" s="9" t="str">
        <f t="shared" si="809"/>
        <v/>
      </c>
      <c r="G650" s="8" t="str">
        <f t="shared" si="810"/>
        <v/>
      </c>
      <c r="H650" s="61" t="str">
        <f t="shared" si="811"/>
        <v/>
      </c>
      <c r="I650" s="3"/>
      <c r="J650" s="8" t="str">
        <f t="shared" si="812"/>
        <v/>
      </c>
      <c r="K650" s="61" t="str">
        <f t="shared" si="813"/>
        <v/>
      </c>
      <c r="L650" s="62" t="str">
        <f t="shared" si="814"/>
        <v/>
      </c>
      <c r="M650" s="8" t="str">
        <f t="shared" si="815"/>
        <v/>
      </c>
      <c r="N650" s="61" t="str">
        <f t="shared" si="816"/>
        <v/>
      </c>
      <c r="O650" s="62" t="str">
        <f t="shared" si="817"/>
        <v/>
      </c>
      <c r="P650" s="8" t="str">
        <f t="shared" si="818"/>
        <v/>
      </c>
      <c r="Q650" s="63" t="str">
        <f t="shared" si="819"/>
        <v/>
      </c>
    </row>
    <row r="651" spans="1:17" ht="13.5" customHeight="1">
      <c r="A651" s="80" t="str">
        <f t="shared" ref="A651:B651" si="840">IF(A573="","",A573)</f>
        <v/>
      </c>
      <c r="B651" s="9" t="str">
        <f t="shared" si="840"/>
        <v/>
      </c>
      <c r="C651" s="8" t="str">
        <f t="shared" si="806"/>
        <v/>
      </c>
      <c r="D651" s="10" t="str">
        <f t="shared" si="807"/>
        <v/>
      </c>
      <c r="E651" s="61" t="str">
        <f t="shared" si="808"/>
        <v/>
      </c>
      <c r="F651" s="9" t="str">
        <f t="shared" si="809"/>
        <v/>
      </c>
      <c r="G651" s="8" t="str">
        <f t="shared" si="810"/>
        <v/>
      </c>
      <c r="H651" s="61" t="str">
        <f t="shared" si="811"/>
        <v/>
      </c>
      <c r="I651" s="3"/>
      <c r="J651" s="8" t="str">
        <f t="shared" si="812"/>
        <v/>
      </c>
      <c r="K651" s="61" t="str">
        <f t="shared" si="813"/>
        <v/>
      </c>
      <c r="L651" s="62" t="str">
        <f t="shared" si="814"/>
        <v/>
      </c>
      <c r="M651" s="8" t="str">
        <f t="shared" si="815"/>
        <v/>
      </c>
      <c r="N651" s="61" t="str">
        <f t="shared" si="816"/>
        <v/>
      </c>
      <c r="O651" s="62" t="str">
        <f t="shared" si="817"/>
        <v/>
      </c>
      <c r="P651" s="8" t="str">
        <f t="shared" si="818"/>
        <v/>
      </c>
      <c r="Q651" s="63" t="str">
        <f t="shared" si="819"/>
        <v/>
      </c>
    </row>
    <row r="652" spans="1:17" ht="13.5" customHeight="1">
      <c r="A652" s="80" t="str">
        <f t="shared" ref="A652:B652" si="841">IF(A574="","",A574)</f>
        <v/>
      </c>
      <c r="B652" s="9" t="str">
        <f t="shared" si="841"/>
        <v/>
      </c>
      <c r="C652" s="8" t="str">
        <f t="shared" si="806"/>
        <v/>
      </c>
      <c r="D652" s="10" t="str">
        <f t="shared" si="807"/>
        <v/>
      </c>
      <c r="E652" s="61" t="str">
        <f t="shared" si="808"/>
        <v/>
      </c>
      <c r="F652" s="9" t="str">
        <f t="shared" si="809"/>
        <v/>
      </c>
      <c r="G652" s="8" t="str">
        <f t="shared" si="810"/>
        <v/>
      </c>
      <c r="H652" s="61" t="str">
        <f t="shared" si="811"/>
        <v/>
      </c>
      <c r="I652" s="3"/>
      <c r="J652" s="8" t="str">
        <f t="shared" si="812"/>
        <v/>
      </c>
      <c r="K652" s="61" t="str">
        <f t="shared" si="813"/>
        <v/>
      </c>
      <c r="L652" s="62" t="str">
        <f t="shared" si="814"/>
        <v/>
      </c>
      <c r="M652" s="8" t="str">
        <f t="shared" si="815"/>
        <v/>
      </c>
      <c r="N652" s="61" t="str">
        <f t="shared" si="816"/>
        <v/>
      </c>
      <c r="O652" s="62" t="str">
        <f t="shared" si="817"/>
        <v/>
      </c>
      <c r="P652" s="8" t="str">
        <f t="shared" si="818"/>
        <v/>
      </c>
      <c r="Q652" s="63" t="str">
        <f t="shared" si="819"/>
        <v/>
      </c>
    </row>
    <row r="653" spans="1:17" ht="13.5" customHeight="1">
      <c r="A653" s="80" t="str">
        <f t="shared" ref="A653:B653" si="842">IF(A575="","",A575)</f>
        <v/>
      </c>
      <c r="B653" s="9" t="str">
        <f t="shared" si="842"/>
        <v/>
      </c>
      <c r="C653" s="8" t="str">
        <f t="shared" si="806"/>
        <v/>
      </c>
      <c r="D653" s="10" t="str">
        <f t="shared" si="807"/>
        <v/>
      </c>
      <c r="E653" s="61" t="str">
        <f t="shared" si="808"/>
        <v/>
      </c>
      <c r="F653" s="9" t="str">
        <f t="shared" si="809"/>
        <v/>
      </c>
      <c r="G653" s="8" t="str">
        <f t="shared" si="810"/>
        <v/>
      </c>
      <c r="H653" s="61" t="str">
        <f t="shared" si="811"/>
        <v/>
      </c>
      <c r="I653" s="3"/>
      <c r="J653" s="8" t="str">
        <f t="shared" si="812"/>
        <v/>
      </c>
      <c r="K653" s="61" t="str">
        <f t="shared" si="813"/>
        <v/>
      </c>
      <c r="L653" s="62" t="str">
        <f t="shared" si="814"/>
        <v/>
      </c>
      <c r="M653" s="8" t="str">
        <f t="shared" si="815"/>
        <v/>
      </c>
      <c r="N653" s="61" t="str">
        <f t="shared" si="816"/>
        <v/>
      </c>
      <c r="O653" s="62" t="str">
        <f t="shared" si="817"/>
        <v/>
      </c>
      <c r="P653" s="8" t="str">
        <f t="shared" si="818"/>
        <v/>
      </c>
      <c r="Q653" s="63" t="str">
        <f t="shared" si="819"/>
        <v/>
      </c>
    </row>
    <row r="654" spans="1:17" ht="13.5" customHeight="1">
      <c r="A654" s="80" t="str">
        <f t="shared" ref="A654:B654" si="843">IF(A576="","",A576)</f>
        <v/>
      </c>
      <c r="B654" s="9" t="str">
        <f t="shared" si="843"/>
        <v/>
      </c>
      <c r="C654" s="8" t="str">
        <f t="shared" si="806"/>
        <v/>
      </c>
      <c r="D654" s="10" t="str">
        <f t="shared" si="807"/>
        <v/>
      </c>
      <c r="E654" s="61" t="str">
        <f t="shared" si="808"/>
        <v/>
      </c>
      <c r="F654" s="9" t="str">
        <f t="shared" si="809"/>
        <v/>
      </c>
      <c r="G654" s="8" t="str">
        <f t="shared" si="810"/>
        <v/>
      </c>
      <c r="H654" s="61" t="str">
        <f t="shared" si="811"/>
        <v/>
      </c>
      <c r="I654" s="3"/>
      <c r="J654" s="8" t="str">
        <f t="shared" si="812"/>
        <v/>
      </c>
      <c r="K654" s="61" t="str">
        <f t="shared" si="813"/>
        <v/>
      </c>
      <c r="L654" s="62" t="str">
        <f t="shared" si="814"/>
        <v/>
      </c>
      <c r="M654" s="8" t="str">
        <f t="shared" si="815"/>
        <v/>
      </c>
      <c r="N654" s="61" t="str">
        <f t="shared" si="816"/>
        <v/>
      </c>
      <c r="O654" s="62" t="str">
        <f t="shared" si="817"/>
        <v/>
      </c>
      <c r="P654" s="8" t="str">
        <f t="shared" si="818"/>
        <v/>
      </c>
      <c r="Q654" s="63" t="str">
        <f t="shared" si="819"/>
        <v/>
      </c>
    </row>
    <row r="655" spans="1:17" ht="13.5" customHeight="1">
      <c r="A655" s="80" t="str">
        <f t="shared" ref="A655:B655" si="844">IF(A577="","",A577)</f>
        <v/>
      </c>
      <c r="B655" s="9" t="str">
        <f t="shared" si="844"/>
        <v/>
      </c>
      <c r="C655" s="8" t="str">
        <f t="shared" si="806"/>
        <v/>
      </c>
      <c r="D655" s="10" t="str">
        <f t="shared" si="807"/>
        <v/>
      </c>
      <c r="E655" s="61" t="str">
        <f t="shared" si="808"/>
        <v/>
      </c>
      <c r="F655" s="9" t="str">
        <f t="shared" si="809"/>
        <v/>
      </c>
      <c r="G655" s="8" t="str">
        <f t="shared" si="810"/>
        <v/>
      </c>
      <c r="H655" s="61" t="str">
        <f t="shared" si="811"/>
        <v/>
      </c>
      <c r="I655" s="3"/>
      <c r="J655" s="8" t="str">
        <f t="shared" si="812"/>
        <v/>
      </c>
      <c r="K655" s="61" t="str">
        <f t="shared" si="813"/>
        <v/>
      </c>
      <c r="L655" s="62" t="str">
        <f t="shared" si="814"/>
        <v/>
      </c>
      <c r="M655" s="8" t="str">
        <f t="shared" si="815"/>
        <v/>
      </c>
      <c r="N655" s="61" t="str">
        <f t="shared" si="816"/>
        <v/>
      </c>
      <c r="O655" s="62" t="str">
        <f t="shared" si="817"/>
        <v/>
      </c>
      <c r="P655" s="8" t="str">
        <f t="shared" si="818"/>
        <v/>
      </c>
      <c r="Q655" s="63" t="str">
        <f t="shared" si="819"/>
        <v/>
      </c>
    </row>
    <row r="656" spans="1:17" ht="13.5" customHeight="1">
      <c r="A656" s="80" t="str">
        <f t="shared" ref="A656:B656" si="845">IF(A578="","",A578)</f>
        <v/>
      </c>
      <c r="B656" s="9" t="str">
        <f t="shared" si="845"/>
        <v/>
      </c>
      <c r="C656" s="8" t="str">
        <f t="shared" si="806"/>
        <v/>
      </c>
      <c r="D656" s="10" t="str">
        <f t="shared" si="807"/>
        <v/>
      </c>
      <c r="E656" s="61" t="str">
        <f t="shared" si="808"/>
        <v/>
      </c>
      <c r="F656" s="9" t="str">
        <f t="shared" si="809"/>
        <v/>
      </c>
      <c r="G656" s="8" t="str">
        <f t="shared" si="810"/>
        <v/>
      </c>
      <c r="H656" s="61" t="str">
        <f t="shared" si="811"/>
        <v/>
      </c>
      <c r="I656" s="3"/>
      <c r="J656" s="8" t="str">
        <f t="shared" si="812"/>
        <v/>
      </c>
      <c r="K656" s="61" t="str">
        <f t="shared" si="813"/>
        <v/>
      </c>
      <c r="L656" s="62" t="str">
        <f t="shared" si="814"/>
        <v/>
      </c>
      <c r="M656" s="8" t="str">
        <f t="shared" si="815"/>
        <v/>
      </c>
      <c r="N656" s="61" t="str">
        <f t="shared" si="816"/>
        <v/>
      </c>
      <c r="O656" s="62" t="str">
        <f t="shared" si="817"/>
        <v/>
      </c>
      <c r="P656" s="8" t="str">
        <f t="shared" si="818"/>
        <v/>
      </c>
      <c r="Q656" s="63" t="str">
        <f t="shared" si="819"/>
        <v/>
      </c>
    </row>
    <row r="657" spans="1:17" ht="13.5" customHeight="1">
      <c r="A657" s="80" t="str">
        <f t="shared" ref="A657:B657" si="846">IF(A579="","",A579)</f>
        <v/>
      </c>
      <c r="B657" s="9" t="str">
        <f t="shared" si="846"/>
        <v/>
      </c>
      <c r="C657" s="8" t="str">
        <f t="shared" si="806"/>
        <v/>
      </c>
      <c r="D657" s="10" t="str">
        <f t="shared" si="807"/>
        <v/>
      </c>
      <c r="E657" s="61" t="str">
        <f t="shared" si="808"/>
        <v/>
      </c>
      <c r="F657" s="9" t="str">
        <f t="shared" si="809"/>
        <v/>
      </c>
      <c r="G657" s="8" t="str">
        <f t="shared" si="810"/>
        <v/>
      </c>
      <c r="H657" s="61" t="str">
        <f t="shared" si="811"/>
        <v/>
      </c>
      <c r="I657" s="3"/>
      <c r="J657" s="8" t="str">
        <f t="shared" si="812"/>
        <v/>
      </c>
      <c r="K657" s="61" t="str">
        <f t="shared" si="813"/>
        <v/>
      </c>
      <c r="L657" s="62" t="str">
        <f t="shared" si="814"/>
        <v/>
      </c>
      <c r="M657" s="8" t="str">
        <f t="shared" si="815"/>
        <v/>
      </c>
      <c r="N657" s="61" t="str">
        <f t="shared" si="816"/>
        <v/>
      </c>
      <c r="O657" s="62" t="str">
        <f t="shared" si="817"/>
        <v/>
      </c>
      <c r="P657" s="8" t="str">
        <f t="shared" si="818"/>
        <v/>
      </c>
      <c r="Q657" s="63" t="str">
        <f t="shared" si="819"/>
        <v/>
      </c>
    </row>
    <row r="658" spans="1:17" ht="13.5" customHeight="1">
      <c r="A658" s="80" t="str">
        <f t="shared" ref="A658:B658" si="847">IF(A580="","",A580)</f>
        <v/>
      </c>
      <c r="B658" s="9" t="str">
        <f t="shared" si="847"/>
        <v/>
      </c>
      <c r="C658" s="8" t="str">
        <f t="shared" si="806"/>
        <v/>
      </c>
      <c r="D658" s="10" t="str">
        <f t="shared" si="807"/>
        <v/>
      </c>
      <c r="E658" s="61" t="str">
        <f t="shared" si="808"/>
        <v/>
      </c>
      <c r="F658" s="9" t="str">
        <f t="shared" si="809"/>
        <v/>
      </c>
      <c r="G658" s="8" t="str">
        <f t="shared" si="810"/>
        <v/>
      </c>
      <c r="H658" s="61" t="str">
        <f t="shared" si="811"/>
        <v/>
      </c>
      <c r="I658" s="3"/>
      <c r="J658" s="8" t="str">
        <f t="shared" si="812"/>
        <v/>
      </c>
      <c r="K658" s="61" t="str">
        <f t="shared" si="813"/>
        <v/>
      </c>
      <c r="L658" s="62" t="str">
        <f t="shared" si="814"/>
        <v/>
      </c>
      <c r="M658" s="8" t="str">
        <f t="shared" si="815"/>
        <v/>
      </c>
      <c r="N658" s="61" t="str">
        <f t="shared" si="816"/>
        <v/>
      </c>
      <c r="O658" s="62" t="str">
        <f t="shared" si="817"/>
        <v/>
      </c>
      <c r="P658" s="8" t="str">
        <f t="shared" si="818"/>
        <v/>
      </c>
      <c r="Q658" s="63" t="str">
        <f t="shared" si="819"/>
        <v/>
      </c>
    </row>
    <row r="659" spans="1:17" ht="13.5" customHeight="1">
      <c r="A659" s="80" t="str">
        <f t="shared" ref="A659:B659" si="848">IF(A581="","",A581)</f>
        <v/>
      </c>
      <c r="B659" s="9" t="str">
        <f t="shared" si="848"/>
        <v/>
      </c>
      <c r="C659" s="8" t="str">
        <f t="shared" si="806"/>
        <v/>
      </c>
      <c r="D659" s="10" t="str">
        <f t="shared" si="807"/>
        <v/>
      </c>
      <c r="E659" s="61" t="str">
        <f t="shared" si="808"/>
        <v/>
      </c>
      <c r="F659" s="9" t="str">
        <f t="shared" si="809"/>
        <v/>
      </c>
      <c r="G659" s="8" t="str">
        <f t="shared" si="810"/>
        <v/>
      </c>
      <c r="H659" s="61" t="str">
        <f t="shared" si="811"/>
        <v/>
      </c>
      <c r="I659" s="3"/>
      <c r="J659" s="8" t="str">
        <f t="shared" si="812"/>
        <v/>
      </c>
      <c r="K659" s="61" t="str">
        <f t="shared" si="813"/>
        <v/>
      </c>
      <c r="L659" s="62" t="str">
        <f t="shared" si="814"/>
        <v/>
      </c>
      <c r="M659" s="8" t="str">
        <f t="shared" si="815"/>
        <v/>
      </c>
      <c r="N659" s="61" t="str">
        <f t="shared" si="816"/>
        <v/>
      </c>
      <c r="O659" s="62" t="str">
        <f t="shared" si="817"/>
        <v/>
      </c>
      <c r="P659" s="8" t="str">
        <f t="shared" si="818"/>
        <v/>
      </c>
      <c r="Q659" s="63" t="str">
        <f t="shared" si="819"/>
        <v/>
      </c>
    </row>
    <row r="660" spans="1:17" ht="13.5" customHeight="1">
      <c r="A660" s="80" t="str">
        <f t="shared" ref="A660:B660" si="849">IF(A582="","",A582)</f>
        <v/>
      </c>
      <c r="B660" s="9" t="str">
        <f t="shared" si="849"/>
        <v/>
      </c>
      <c r="C660" s="8" t="str">
        <f t="shared" si="806"/>
        <v/>
      </c>
      <c r="D660" s="10" t="str">
        <f t="shared" si="807"/>
        <v/>
      </c>
      <c r="E660" s="61" t="str">
        <f t="shared" si="808"/>
        <v/>
      </c>
      <c r="F660" s="9" t="str">
        <f t="shared" si="809"/>
        <v/>
      </c>
      <c r="G660" s="8" t="str">
        <f t="shared" si="810"/>
        <v/>
      </c>
      <c r="H660" s="61" t="str">
        <f t="shared" si="811"/>
        <v/>
      </c>
      <c r="I660" s="3"/>
      <c r="J660" s="8" t="str">
        <f t="shared" si="812"/>
        <v/>
      </c>
      <c r="K660" s="61" t="str">
        <f t="shared" si="813"/>
        <v/>
      </c>
      <c r="L660" s="62" t="str">
        <f t="shared" si="814"/>
        <v/>
      </c>
      <c r="M660" s="8" t="str">
        <f t="shared" si="815"/>
        <v/>
      </c>
      <c r="N660" s="61" t="str">
        <f t="shared" si="816"/>
        <v/>
      </c>
      <c r="O660" s="62" t="str">
        <f t="shared" si="817"/>
        <v/>
      </c>
      <c r="P660" s="8" t="str">
        <f t="shared" si="818"/>
        <v/>
      </c>
      <c r="Q660" s="63" t="str">
        <f t="shared" si="819"/>
        <v/>
      </c>
    </row>
    <row r="661" spans="1:17" ht="13.5" customHeight="1">
      <c r="A661" s="80" t="str">
        <f t="shared" ref="A661:B661" si="850">IF(A583="","",A583)</f>
        <v/>
      </c>
      <c r="B661" s="9" t="str">
        <f t="shared" si="850"/>
        <v/>
      </c>
      <c r="C661" s="8" t="str">
        <f t="shared" si="806"/>
        <v/>
      </c>
      <c r="D661" s="10" t="str">
        <f t="shared" si="807"/>
        <v/>
      </c>
      <c r="E661" s="61" t="str">
        <f t="shared" si="808"/>
        <v/>
      </c>
      <c r="F661" s="9" t="str">
        <f t="shared" si="809"/>
        <v/>
      </c>
      <c r="G661" s="8" t="str">
        <f t="shared" si="810"/>
        <v/>
      </c>
      <c r="H661" s="61" t="str">
        <f t="shared" si="811"/>
        <v/>
      </c>
      <c r="I661" s="3"/>
      <c r="J661" s="8" t="str">
        <f t="shared" si="812"/>
        <v/>
      </c>
      <c r="K661" s="61" t="str">
        <f t="shared" si="813"/>
        <v/>
      </c>
      <c r="L661" s="62" t="str">
        <f t="shared" si="814"/>
        <v/>
      </c>
      <c r="M661" s="8" t="str">
        <f t="shared" si="815"/>
        <v/>
      </c>
      <c r="N661" s="61" t="str">
        <f t="shared" si="816"/>
        <v/>
      </c>
      <c r="O661" s="62" t="str">
        <f t="shared" si="817"/>
        <v/>
      </c>
      <c r="P661" s="8" t="str">
        <f t="shared" si="818"/>
        <v/>
      </c>
      <c r="Q661" s="63" t="str">
        <f t="shared" si="819"/>
        <v/>
      </c>
    </row>
    <row r="662" spans="1:17" ht="13.5" customHeight="1">
      <c r="A662" s="80" t="str">
        <f t="shared" ref="A662:B662" si="851">IF(A584="","",A584)</f>
        <v/>
      </c>
      <c r="B662" s="9" t="str">
        <f t="shared" si="851"/>
        <v/>
      </c>
      <c r="C662" s="8" t="str">
        <f t="shared" si="806"/>
        <v/>
      </c>
      <c r="D662" s="10" t="str">
        <f t="shared" si="807"/>
        <v/>
      </c>
      <c r="E662" s="61" t="str">
        <f t="shared" si="808"/>
        <v/>
      </c>
      <c r="F662" s="9" t="str">
        <f t="shared" si="809"/>
        <v/>
      </c>
      <c r="G662" s="8" t="str">
        <f t="shared" si="810"/>
        <v/>
      </c>
      <c r="H662" s="61" t="str">
        <f t="shared" si="811"/>
        <v/>
      </c>
      <c r="I662" s="3"/>
      <c r="J662" s="8" t="str">
        <f t="shared" si="812"/>
        <v/>
      </c>
      <c r="K662" s="61" t="str">
        <f t="shared" si="813"/>
        <v/>
      </c>
      <c r="L662" s="62" t="str">
        <f t="shared" si="814"/>
        <v/>
      </c>
      <c r="M662" s="8" t="str">
        <f t="shared" si="815"/>
        <v/>
      </c>
      <c r="N662" s="61" t="str">
        <f t="shared" si="816"/>
        <v/>
      </c>
      <c r="O662" s="62" t="str">
        <f t="shared" si="817"/>
        <v/>
      </c>
      <c r="P662" s="8" t="str">
        <f t="shared" si="818"/>
        <v/>
      </c>
      <c r="Q662" s="63" t="str">
        <f t="shared" si="819"/>
        <v/>
      </c>
    </row>
    <row r="663" spans="1:17" ht="13.5" customHeight="1">
      <c r="A663" s="80" t="str">
        <f t="shared" ref="A663:B663" si="852">IF(A585="","",A585)</f>
        <v/>
      </c>
      <c r="B663" s="9" t="str">
        <f t="shared" si="852"/>
        <v/>
      </c>
      <c r="C663" s="8" t="str">
        <f t="shared" si="806"/>
        <v/>
      </c>
      <c r="D663" s="10" t="str">
        <f t="shared" si="807"/>
        <v/>
      </c>
      <c r="E663" s="61" t="str">
        <f t="shared" si="808"/>
        <v/>
      </c>
      <c r="F663" s="9" t="str">
        <f t="shared" si="809"/>
        <v/>
      </c>
      <c r="G663" s="8" t="str">
        <f t="shared" si="810"/>
        <v/>
      </c>
      <c r="H663" s="61" t="str">
        <f t="shared" si="811"/>
        <v/>
      </c>
      <c r="I663" s="3"/>
      <c r="J663" s="8" t="str">
        <f t="shared" si="812"/>
        <v/>
      </c>
      <c r="K663" s="61" t="str">
        <f t="shared" si="813"/>
        <v/>
      </c>
      <c r="L663" s="62" t="str">
        <f t="shared" si="814"/>
        <v/>
      </c>
      <c r="M663" s="8" t="str">
        <f t="shared" si="815"/>
        <v/>
      </c>
      <c r="N663" s="61" t="str">
        <f t="shared" si="816"/>
        <v/>
      </c>
      <c r="O663" s="62" t="str">
        <f t="shared" si="817"/>
        <v/>
      </c>
      <c r="P663" s="8" t="str">
        <f t="shared" si="818"/>
        <v/>
      </c>
      <c r="Q663" s="63" t="str">
        <f t="shared" si="819"/>
        <v/>
      </c>
    </row>
    <row r="664" spans="1:17" ht="13.5" customHeight="1">
      <c r="A664" s="80" t="str">
        <f t="shared" ref="A664:B664" si="853">IF(A586="","",A586)</f>
        <v/>
      </c>
      <c r="B664" s="9" t="str">
        <f t="shared" si="853"/>
        <v/>
      </c>
      <c r="C664" s="8" t="str">
        <f t="shared" si="806"/>
        <v/>
      </c>
      <c r="D664" s="10" t="str">
        <f t="shared" si="807"/>
        <v/>
      </c>
      <c r="E664" s="61" t="str">
        <f t="shared" si="808"/>
        <v/>
      </c>
      <c r="F664" s="9" t="str">
        <f t="shared" si="809"/>
        <v/>
      </c>
      <c r="G664" s="8" t="str">
        <f t="shared" si="810"/>
        <v/>
      </c>
      <c r="H664" s="61" t="str">
        <f t="shared" si="811"/>
        <v/>
      </c>
      <c r="I664" s="3"/>
      <c r="J664" s="8" t="str">
        <f t="shared" si="812"/>
        <v/>
      </c>
      <c r="K664" s="61" t="str">
        <f t="shared" si="813"/>
        <v/>
      </c>
      <c r="L664" s="62" t="str">
        <f t="shared" si="814"/>
        <v/>
      </c>
      <c r="M664" s="8" t="str">
        <f t="shared" si="815"/>
        <v/>
      </c>
      <c r="N664" s="61" t="str">
        <f t="shared" si="816"/>
        <v/>
      </c>
      <c r="O664" s="62" t="str">
        <f t="shared" si="817"/>
        <v/>
      </c>
      <c r="P664" s="8" t="str">
        <f t="shared" si="818"/>
        <v/>
      </c>
      <c r="Q664" s="63" t="str">
        <f t="shared" si="819"/>
        <v/>
      </c>
    </row>
    <row r="665" spans="1:17" ht="13.5" customHeight="1">
      <c r="A665" s="80" t="str">
        <f t="shared" ref="A665:B665" si="854">IF(A587="","",A587)</f>
        <v/>
      </c>
      <c r="B665" s="9" t="str">
        <f t="shared" si="854"/>
        <v/>
      </c>
      <c r="C665" s="8" t="str">
        <f t="shared" si="806"/>
        <v/>
      </c>
      <c r="D665" s="10" t="str">
        <f t="shared" si="807"/>
        <v/>
      </c>
      <c r="E665" s="61" t="str">
        <f t="shared" si="808"/>
        <v/>
      </c>
      <c r="F665" s="9" t="str">
        <f t="shared" si="809"/>
        <v/>
      </c>
      <c r="G665" s="8" t="str">
        <f t="shared" si="810"/>
        <v/>
      </c>
      <c r="H665" s="61" t="str">
        <f t="shared" si="811"/>
        <v/>
      </c>
      <c r="I665" s="3"/>
      <c r="J665" s="8" t="str">
        <f t="shared" si="812"/>
        <v/>
      </c>
      <c r="K665" s="61" t="str">
        <f t="shared" si="813"/>
        <v/>
      </c>
      <c r="L665" s="62" t="str">
        <f t="shared" si="814"/>
        <v/>
      </c>
      <c r="M665" s="8" t="str">
        <f t="shared" si="815"/>
        <v/>
      </c>
      <c r="N665" s="61" t="str">
        <f t="shared" si="816"/>
        <v/>
      </c>
      <c r="O665" s="62" t="str">
        <f t="shared" si="817"/>
        <v/>
      </c>
      <c r="P665" s="8" t="str">
        <f t="shared" si="818"/>
        <v/>
      </c>
      <c r="Q665" s="63" t="str">
        <f t="shared" si="819"/>
        <v/>
      </c>
    </row>
    <row r="666" spans="1:17" ht="13.5" customHeight="1">
      <c r="A666" s="80" t="str">
        <f t="shared" ref="A666:B666" si="855">IF(A588="","",A588)</f>
        <v/>
      </c>
      <c r="B666" s="9" t="str">
        <f t="shared" si="855"/>
        <v/>
      </c>
      <c r="C666" s="8" t="str">
        <f t="shared" si="806"/>
        <v/>
      </c>
      <c r="D666" s="10" t="str">
        <f t="shared" si="807"/>
        <v/>
      </c>
      <c r="E666" s="61" t="str">
        <f t="shared" si="808"/>
        <v/>
      </c>
      <c r="F666" s="9" t="str">
        <f t="shared" si="809"/>
        <v/>
      </c>
      <c r="G666" s="8" t="str">
        <f t="shared" si="810"/>
        <v/>
      </c>
      <c r="H666" s="61" t="str">
        <f t="shared" si="811"/>
        <v/>
      </c>
      <c r="I666" s="3"/>
      <c r="J666" s="8" t="str">
        <f t="shared" si="812"/>
        <v/>
      </c>
      <c r="K666" s="61" t="str">
        <f t="shared" si="813"/>
        <v/>
      </c>
      <c r="L666" s="62" t="str">
        <f t="shared" si="814"/>
        <v/>
      </c>
      <c r="M666" s="8" t="str">
        <f t="shared" si="815"/>
        <v/>
      </c>
      <c r="N666" s="61" t="str">
        <f t="shared" si="816"/>
        <v/>
      </c>
      <c r="O666" s="62" t="str">
        <f t="shared" si="817"/>
        <v/>
      </c>
      <c r="P666" s="8" t="str">
        <f t="shared" si="818"/>
        <v/>
      </c>
      <c r="Q666" s="63" t="str">
        <f t="shared" si="819"/>
        <v/>
      </c>
    </row>
    <row r="667" spans="1:17" ht="13.5" customHeight="1">
      <c r="A667" s="80" t="str">
        <f t="shared" ref="A667:B667" si="856">IF(A589="","",A589)</f>
        <v/>
      </c>
      <c r="B667" s="9" t="str">
        <f t="shared" si="856"/>
        <v/>
      </c>
      <c r="C667" s="8" t="str">
        <f t="shared" si="806"/>
        <v/>
      </c>
      <c r="D667" s="10" t="str">
        <f t="shared" si="807"/>
        <v/>
      </c>
      <c r="E667" s="61" t="str">
        <f t="shared" si="808"/>
        <v/>
      </c>
      <c r="F667" s="9" t="str">
        <f t="shared" si="809"/>
        <v/>
      </c>
      <c r="G667" s="8" t="str">
        <f t="shared" si="810"/>
        <v/>
      </c>
      <c r="H667" s="61" t="str">
        <f t="shared" si="811"/>
        <v/>
      </c>
      <c r="I667" s="3"/>
      <c r="J667" s="8" t="str">
        <f t="shared" si="812"/>
        <v/>
      </c>
      <c r="K667" s="61" t="str">
        <f t="shared" si="813"/>
        <v/>
      </c>
      <c r="L667" s="62" t="str">
        <f t="shared" si="814"/>
        <v/>
      </c>
      <c r="M667" s="8" t="str">
        <f t="shared" si="815"/>
        <v/>
      </c>
      <c r="N667" s="61" t="str">
        <f t="shared" si="816"/>
        <v/>
      </c>
      <c r="O667" s="62" t="str">
        <f t="shared" si="817"/>
        <v/>
      </c>
      <c r="P667" s="8" t="str">
        <f t="shared" si="818"/>
        <v/>
      </c>
      <c r="Q667" s="63" t="str">
        <f t="shared" si="819"/>
        <v/>
      </c>
    </row>
    <row r="668" spans="1:17" ht="13.5" customHeight="1">
      <c r="A668" s="80" t="str">
        <f t="shared" ref="A668:B668" si="857">IF(A590="","",A590)</f>
        <v/>
      </c>
      <c r="B668" s="9" t="str">
        <f t="shared" si="857"/>
        <v/>
      </c>
      <c r="C668" s="8" t="str">
        <f t="shared" si="806"/>
        <v/>
      </c>
      <c r="D668" s="10" t="str">
        <f t="shared" si="807"/>
        <v/>
      </c>
      <c r="E668" s="61" t="str">
        <f t="shared" si="808"/>
        <v/>
      </c>
      <c r="F668" s="9" t="str">
        <f t="shared" si="809"/>
        <v/>
      </c>
      <c r="G668" s="8" t="str">
        <f t="shared" si="810"/>
        <v/>
      </c>
      <c r="H668" s="61" t="str">
        <f t="shared" si="811"/>
        <v/>
      </c>
      <c r="I668" s="3"/>
      <c r="J668" s="8" t="str">
        <f t="shared" si="812"/>
        <v/>
      </c>
      <c r="K668" s="61" t="str">
        <f t="shared" si="813"/>
        <v/>
      </c>
      <c r="L668" s="62" t="str">
        <f t="shared" si="814"/>
        <v/>
      </c>
      <c r="M668" s="8" t="str">
        <f t="shared" si="815"/>
        <v/>
      </c>
      <c r="N668" s="61" t="str">
        <f t="shared" si="816"/>
        <v/>
      </c>
      <c r="O668" s="62" t="str">
        <f t="shared" si="817"/>
        <v/>
      </c>
      <c r="P668" s="8" t="str">
        <f t="shared" si="818"/>
        <v/>
      </c>
      <c r="Q668" s="63" t="str">
        <f t="shared" si="819"/>
        <v/>
      </c>
    </row>
    <row r="669" spans="1:17" ht="13.5" customHeight="1">
      <c r="A669" s="80" t="str">
        <f t="shared" ref="A669:B669" si="858">IF(A591="","",A591)</f>
        <v/>
      </c>
      <c r="B669" s="9" t="str">
        <f t="shared" si="858"/>
        <v/>
      </c>
      <c r="C669" s="8" t="str">
        <f t="shared" si="806"/>
        <v/>
      </c>
      <c r="D669" s="10" t="str">
        <f t="shared" si="807"/>
        <v/>
      </c>
      <c r="E669" s="61" t="str">
        <f t="shared" si="808"/>
        <v/>
      </c>
      <c r="F669" s="9" t="str">
        <f t="shared" si="809"/>
        <v/>
      </c>
      <c r="G669" s="8" t="str">
        <f t="shared" si="810"/>
        <v/>
      </c>
      <c r="H669" s="61" t="str">
        <f t="shared" si="811"/>
        <v/>
      </c>
      <c r="I669" s="3"/>
      <c r="J669" s="8" t="str">
        <f t="shared" si="812"/>
        <v/>
      </c>
      <c r="K669" s="61" t="str">
        <f t="shared" si="813"/>
        <v/>
      </c>
      <c r="L669" s="62" t="str">
        <f t="shared" si="814"/>
        <v/>
      </c>
      <c r="M669" s="8" t="str">
        <f t="shared" si="815"/>
        <v/>
      </c>
      <c r="N669" s="61" t="str">
        <f t="shared" si="816"/>
        <v/>
      </c>
      <c r="O669" s="62" t="str">
        <f t="shared" si="817"/>
        <v/>
      </c>
      <c r="P669" s="8" t="str">
        <f t="shared" si="818"/>
        <v/>
      </c>
      <c r="Q669" s="63" t="str">
        <f t="shared" si="819"/>
        <v/>
      </c>
    </row>
    <row r="670" spans="1:17" ht="13.5" customHeight="1">
      <c r="A670" s="80" t="str">
        <f t="shared" ref="A670:B670" si="859">IF(A592="","",A592)</f>
        <v/>
      </c>
      <c r="B670" s="9" t="str">
        <f t="shared" si="859"/>
        <v/>
      </c>
      <c r="C670" s="8" t="str">
        <f t="shared" si="806"/>
        <v/>
      </c>
      <c r="D670" s="10" t="str">
        <f t="shared" si="807"/>
        <v/>
      </c>
      <c r="E670" s="61" t="str">
        <f t="shared" si="808"/>
        <v/>
      </c>
      <c r="F670" s="9" t="str">
        <f t="shared" si="809"/>
        <v/>
      </c>
      <c r="G670" s="8" t="str">
        <f t="shared" si="810"/>
        <v/>
      </c>
      <c r="H670" s="61" t="str">
        <f t="shared" si="811"/>
        <v/>
      </c>
      <c r="I670" s="3"/>
      <c r="J670" s="8" t="str">
        <f t="shared" si="812"/>
        <v/>
      </c>
      <c r="K670" s="61" t="str">
        <f t="shared" si="813"/>
        <v/>
      </c>
      <c r="L670" s="62" t="str">
        <f t="shared" si="814"/>
        <v/>
      </c>
      <c r="M670" s="8" t="str">
        <f t="shared" si="815"/>
        <v/>
      </c>
      <c r="N670" s="61" t="str">
        <f t="shared" si="816"/>
        <v/>
      </c>
      <c r="O670" s="62" t="str">
        <f t="shared" si="817"/>
        <v/>
      </c>
      <c r="P670" s="8" t="str">
        <f t="shared" si="818"/>
        <v/>
      </c>
      <c r="Q670" s="63" t="str">
        <f t="shared" si="819"/>
        <v/>
      </c>
    </row>
    <row r="671" spans="1:17" ht="13.5" customHeight="1">
      <c r="A671" s="80" t="str">
        <f t="shared" ref="A671:B671" si="860">IF(A593="","",A593)</f>
        <v/>
      </c>
      <c r="B671" s="9" t="str">
        <f t="shared" si="860"/>
        <v/>
      </c>
      <c r="C671" s="8" t="str">
        <f t="shared" si="806"/>
        <v/>
      </c>
      <c r="D671" s="10" t="str">
        <f t="shared" si="807"/>
        <v/>
      </c>
      <c r="E671" s="61" t="str">
        <f t="shared" si="808"/>
        <v/>
      </c>
      <c r="F671" s="9" t="str">
        <f t="shared" si="809"/>
        <v/>
      </c>
      <c r="G671" s="8" t="str">
        <f t="shared" si="810"/>
        <v/>
      </c>
      <c r="H671" s="61" t="str">
        <f t="shared" si="811"/>
        <v/>
      </c>
      <c r="I671" s="3"/>
      <c r="J671" s="8" t="str">
        <f t="shared" si="812"/>
        <v/>
      </c>
      <c r="K671" s="61" t="str">
        <f t="shared" si="813"/>
        <v/>
      </c>
      <c r="L671" s="62" t="str">
        <f t="shared" si="814"/>
        <v/>
      </c>
      <c r="M671" s="8" t="str">
        <f t="shared" si="815"/>
        <v/>
      </c>
      <c r="N671" s="61" t="str">
        <f t="shared" si="816"/>
        <v/>
      </c>
      <c r="O671" s="62" t="str">
        <f t="shared" si="817"/>
        <v/>
      </c>
      <c r="P671" s="8" t="str">
        <f t="shared" si="818"/>
        <v/>
      </c>
      <c r="Q671" s="63" t="str">
        <f t="shared" si="819"/>
        <v/>
      </c>
    </row>
    <row r="672" spans="1:17" ht="13.5" customHeight="1">
      <c r="A672" s="80" t="str">
        <f t="shared" ref="A672:B672" si="861">IF(A594="","",A594)</f>
        <v/>
      </c>
      <c r="B672" s="9" t="str">
        <f t="shared" si="861"/>
        <v/>
      </c>
      <c r="C672" s="8" t="str">
        <f t="shared" si="806"/>
        <v/>
      </c>
      <c r="D672" s="10" t="str">
        <f t="shared" si="807"/>
        <v/>
      </c>
      <c r="E672" s="61" t="str">
        <f t="shared" si="808"/>
        <v/>
      </c>
      <c r="F672" s="9" t="str">
        <f t="shared" si="809"/>
        <v/>
      </c>
      <c r="G672" s="8" t="str">
        <f t="shared" si="810"/>
        <v/>
      </c>
      <c r="H672" s="61" t="str">
        <f t="shared" si="811"/>
        <v/>
      </c>
      <c r="I672" s="3"/>
      <c r="J672" s="8" t="str">
        <f t="shared" si="812"/>
        <v/>
      </c>
      <c r="K672" s="61" t="str">
        <f t="shared" si="813"/>
        <v/>
      </c>
      <c r="L672" s="62" t="str">
        <f t="shared" si="814"/>
        <v/>
      </c>
      <c r="M672" s="8" t="str">
        <f t="shared" si="815"/>
        <v/>
      </c>
      <c r="N672" s="61" t="str">
        <f t="shared" si="816"/>
        <v/>
      </c>
      <c r="O672" s="62" t="str">
        <f t="shared" si="817"/>
        <v/>
      </c>
      <c r="P672" s="8" t="str">
        <f t="shared" si="818"/>
        <v/>
      </c>
      <c r="Q672" s="63" t="str">
        <f t="shared" si="819"/>
        <v/>
      </c>
    </row>
    <row r="673" spans="1:17" ht="13.5" customHeight="1">
      <c r="A673" s="80" t="str">
        <f t="shared" ref="A673:B673" si="862">IF(A595="","",A595)</f>
        <v/>
      </c>
      <c r="B673" s="9" t="str">
        <f t="shared" si="862"/>
        <v/>
      </c>
      <c r="C673" s="8" t="str">
        <f t="shared" si="806"/>
        <v/>
      </c>
      <c r="D673" s="10" t="str">
        <f t="shared" si="807"/>
        <v/>
      </c>
      <c r="E673" s="61" t="str">
        <f t="shared" si="808"/>
        <v/>
      </c>
      <c r="F673" s="9" t="str">
        <f t="shared" si="809"/>
        <v/>
      </c>
      <c r="G673" s="8" t="str">
        <f t="shared" si="810"/>
        <v/>
      </c>
      <c r="H673" s="61" t="str">
        <f t="shared" si="811"/>
        <v/>
      </c>
      <c r="I673" s="3"/>
      <c r="J673" s="8" t="str">
        <f t="shared" si="812"/>
        <v/>
      </c>
      <c r="K673" s="61" t="str">
        <f t="shared" si="813"/>
        <v/>
      </c>
      <c r="L673" s="62" t="str">
        <f t="shared" si="814"/>
        <v/>
      </c>
      <c r="M673" s="8" t="str">
        <f t="shared" si="815"/>
        <v/>
      </c>
      <c r="N673" s="61" t="str">
        <f t="shared" si="816"/>
        <v/>
      </c>
      <c r="O673" s="62" t="str">
        <f t="shared" si="817"/>
        <v/>
      </c>
      <c r="P673" s="8" t="str">
        <f t="shared" si="818"/>
        <v/>
      </c>
      <c r="Q673" s="63" t="str">
        <f t="shared" si="819"/>
        <v/>
      </c>
    </row>
    <row r="674" spans="1:17" ht="13.5" customHeight="1">
      <c r="A674" s="80" t="str">
        <f t="shared" ref="A674:B674" si="863">IF(A596="","",A596)</f>
        <v/>
      </c>
      <c r="B674" s="9" t="str">
        <f t="shared" si="863"/>
        <v/>
      </c>
      <c r="C674" s="8" t="str">
        <f t="shared" si="806"/>
        <v/>
      </c>
      <c r="D674" s="10" t="str">
        <f t="shared" si="807"/>
        <v/>
      </c>
      <c r="E674" s="61" t="str">
        <f t="shared" si="808"/>
        <v/>
      </c>
      <c r="F674" s="9" t="str">
        <f t="shared" si="809"/>
        <v/>
      </c>
      <c r="G674" s="8" t="str">
        <f t="shared" si="810"/>
        <v/>
      </c>
      <c r="H674" s="61" t="str">
        <f t="shared" si="811"/>
        <v/>
      </c>
      <c r="I674" s="3"/>
      <c r="J674" s="8" t="str">
        <f t="shared" si="812"/>
        <v/>
      </c>
      <c r="K674" s="61" t="str">
        <f t="shared" si="813"/>
        <v/>
      </c>
      <c r="L674" s="62" t="str">
        <f t="shared" si="814"/>
        <v/>
      </c>
      <c r="M674" s="8" t="str">
        <f t="shared" si="815"/>
        <v/>
      </c>
      <c r="N674" s="61" t="str">
        <f t="shared" si="816"/>
        <v/>
      </c>
      <c r="O674" s="62" t="str">
        <f t="shared" si="817"/>
        <v/>
      </c>
      <c r="P674" s="8" t="str">
        <f t="shared" si="818"/>
        <v/>
      </c>
      <c r="Q674" s="63" t="str">
        <f t="shared" si="819"/>
        <v/>
      </c>
    </row>
    <row r="675" spans="1:17" ht="13.5" customHeight="1">
      <c r="A675" s="80" t="str">
        <f t="shared" ref="A675:B675" si="864">IF(A597="","",A597)</f>
        <v/>
      </c>
      <c r="B675" s="9" t="str">
        <f t="shared" si="864"/>
        <v/>
      </c>
      <c r="C675" s="8" t="str">
        <f t="shared" si="806"/>
        <v/>
      </c>
      <c r="D675" s="10" t="str">
        <f t="shared" si="807"/>
        <v/>
      </c>
      <c r="E675" s="61" t="str">
        <f t="shared" si="808"/>
        <v/>
      </c>
      <c r="F675" s="9" t="str">
        <f t="shared" si="809"/>
        <v/>
      </c>
      <c r="G675" s="8" t="str">
        <f t="shared" si="810"/>
        <v/>
      </c>
      <c r="H675" s="61" t="str">
        <f t="shared" si="811"/>
        <v/>
      </c>
      <c r="I675" s="3"/>
      <c r="J675" s="8" t="str">
        <f t="shared" si="812"/>
        <v/>
      </c>
      <c r="K675" s="61" t="str">
        <f t="shared" si="813"/>
        <v/>
      </c>
      <c r="L675" s="62" t="str">
        <f t="shared" si="814"/>
        <v/>
      </c>
      <c r="M675" s="8" t="str">
        <f t="shared" si="815"/>
        <v/>
      </c>
      <c r="N675" s="61" t="str">
        <f t="shared" si="816"/>
        <v/>
      </c>
      <c r="O675" s="62" t="str">
        <f t="shared" si="817"/>
        <v/>
      </c>
      <c r="P675" s="8" t="str">
        <f t="shared" si="818"/>
        <v/>
      </c>
      <c r="Q675" s="63" t="str">
        <f t="shared" si="819"/>
        <v/>
      </c>
    </row>
    <row r="676" spans="1:17" ht="13.5" customHeight="1">
      <c r="A676" s="80" t="str">
        <f t="shared" ref="A676:B676" si="865">IF(A598="","",A598)</f>
        <v/>
      </c>
      <c r="B676" s="9" t="str">
        <f t="shared" si="865"/>
        <v/>
      </c>
      <c r="C676" s="8" t="str">
        <f t="shared" si="806"/>
        <v/>
      </c>
      <c r="D676" s="10" t="str">
        <f t="shared" si="807"/>
        <v/>
      </c>
      <c r="E676" s="61" t="str">
        <f t="shared" si="808"/>
        <v/>
      </c>
      <c r="F676" s="9" t="str">
        <f t="shared" si="809"/>
        <v/>
      </c>
      <c r="G676" s="8" t="str">
        <f t="shared" si="810"/>
        <v/>
      </c>
      <c r="H676" s="61" t="str">
        <f t="shared" si="811"/>
        <v/>
      </c>
      <c r="I676" s="3"/>
      <c r="J676" s="8" t="str">
        <f t="shared" si="812"/>
        <v/>
      </c>
      <c r="K676" s="61" t="str">
        <f t="shared" si="813"/>
        <v/>
      </c>
      <c r="L676" s="62" t="str">
        <f t="shared" si="814"/>
        <v/>
      </c>
      <c r="M676" s="8" t="str">
        <f t="shared" si="815"/>
        <v/>
      </c>
      <c r="N676" s="61" t="str">
        <f t="shared" si="816"/>
        <v/>
      </c>
      <c r="O676" s="62" t="str">
        <f t="shared" si="817"/>
        <v/>
      </c>
      <c r="P676" s="8" t="str">
        <f t="shared" si="818"/>
        <v/>
      </c>
      <c r="Q676" s="63" t="str">
        <f t="shared" si="819"/>
        <v/>
      </c>
    </row>
    <row r="677" spans="1:17" ht="13.5" customHeight="1">
      <c r="A677" s="80" t="str">
        <f t="shared" ref="A677:B677" si="866">IF(A599="","",A599)</f>
        <v/>
      </c>
      <c r="B677" s="9" t="str">
        <f t="shared" si="866"/>
        <v/>
      </c>
      <c r="C677" s="8" t="str">
        <f t="shared" si="806"/>
        <v/>
      </c>
      <c r="D677" s="10" t="str">
        <f t="shared" si="807"/>
        <v/>
      </c>
      <c r="E677" s="61" t="str">
        <f t="shared" si="808"/>
        <v/>
      </c>
      <c r="F677" s="9" t="str">
        <f t="shared" si="809"/>
        <v/>
      </c>
      <c r="G677" s="8" t="str">
        <f t="shared" si="810"/>
        <v/>
      </c>
      <c r="H677" s="61" t="str">
        <f t="shared" si="811"/>
        <v/>
      </c>
      <c r="I677" s="3"/>
      <c r="J677" s="8" t="str">
        <f t="shared" si="812"/>
        <v/>
      </c>
      <c r="K677" s="61" t="str">
        <f t="shared" si="813"/>
        <v/>
      </c>
      <c r="L677" s="62" t="str">
        <f t="shared" si="814"/>
        <v/>
      </c>
      <c r="M677" s="8" t="str">
        <f t="shared" si="815"/>
        <v/>
      </c>
      <c r="N677" s="61" t="str">
        <f t="shared" si="816"/>
        <v/>
      </c>
      <c r="O677" s="62" t="str">
        <f t="shared" si="817"/>
        <v/>
      </c>
      <c r="P677" s="8" t="str">
        <f t="shared" si="818"/>
        <v/>
      </c>
      <c r="Q677" s="63" t="str">
        <f t="shared" si="819"/>
        <v/>
      </c>
    </row>
    <row r="678" spans="1:17" ht="13.5" customHeight="1">
      <c r="A678" s="80" t="str">
        <f t="shared" ref="A678:B678" si="867">IF(A600="","",A600)</f>
        <v/>
      </c>
      <c r="B678" s="9" t="str">
        <f t="shared" si="867"/>
        <v/>
      </c>
      <c r="C678" s="8" t="str">
        <f t="shared" si="806"/>
        <v/>
      </c>
      <c r="D678" s="10" t="str">
        <f t="shared" si="807"/>
        <v/>
      </c>
      <c r="E678" s="61" t="str">
        <f t="shared" si="808"/>
        <v/>
      </c>
      <c r="F678" s="9" t="str">
        <f t="shared" si="809"/>
        <v/>
      </c>
      <c r="G678" s="8" t="str">
        <f t="shared" si="810"/>
        <v/>
      </c>
      <c r="H678" s="61" t="str">
        <f t="shared" si="811"/>
        <v/>
      </c>
      <c r="I678" s="3"/>
      <c r="J678" s="8" t="str">
        <f t="shared" si="812"/>
        <v/>
      </c>
      <c r="K678" s="61" t="str">
        <f t="shared" si="813"/>
        <v/>
      </c>
      <c r="L678" s="62" t="str">
        <f t="shared" si="814"/>
        <v/>
      </c>
      <c r="M678" s="8" t="str">
        <f t="shared" si="815"/>
        <v/>
      </c>
      <c r="N678" s="61" t="str">
        <f t="shared" si="816"/>
        <v/>
      </c>
      <c r="O678" s="62" t="str">
        <f t="shared" si="817"/>
        <v/>
      </c>
      <c r="P678" s="8" t="str">
        <f t="shared" si="818"/>
        <v/>
      </c>
      <c r="Q678" s="63" t="str">
        <f t="shared" si="819"/>
        <v/>
      </c>
    </row>
    <row r="679" spans="1:17" ht="13.5" customHeight="1">
      <c r="A679" s="80" t="str">
        <f t="shared" ref="A679:B679" si="868">IF(A601="","",A601)</f>
        <v/>
      </c>
      <c r="B679" s="9" t="str">
        <f t="shared" si="868"/>
        <v/>
      </c>
      <c r="C679" s="8" t="str">
        <f t="shared" si="806"/>
        <v/>
      </c>
      <c r="D679" s="10" t="str">
        <f t="shared" si="807"/>
        <v/>
      </c>
      <c r="E679" s="61" t="str">
        <f t="shared" si="808"/>
        <v/>
      </c>
      <c r="F679" s="9" t="str">
        <f t="shared" si="809"/>
        <v/>
      </c>
      <c r="G679" s="8" t="str">
        <f t="shared" si="810"/>
        <v/>
      </c>
      <c r="H679" s="61" t="str">
        <f t="shared" si="811"/>
        <v/>
      </c>
      <c r="I679" s="3"/>
      <c r="J679" s="8" t="str">
        <f t="shared" si="812"/>
        <v/>
      </c>
      <c r="K679" s="61" t="str">
        <f t="shared" si="813"/>
        <v/>
      </c>
      <c r="L679" s="62" t="str">
        <f t="shared" si="814"/>
        <v/>
      </c>
      <c r="M679" s="8" t="str">
        <f t="shared" si="815"/>
        <v/>
      </c>
      <c r="N679" s="61" t="str">
        <f t="shared" si="816"/>
        <v/>
      </c>
      <c r="O679" s="62" t="str">
        <f t="shared" si="817"/>
        <v/>
      </c>
      <c r="P679" s="8" t="str">
        <f t="shared" si="818"/>
        <v/>
      </c>
      <c r="Q679" s="63" t="str">
        <f t="shared" si="819"/>
        <v/>
      </c>
    </row>
    <row r="680" spans="1:17" ht="13.5" customHeight="1">
      <c r="A680" s="80" t="str">
        <f t="shared" ref="A680:B680" si="869">IF(A602="","",A602)</f>
        <v/>
      </c>
      <c r="B680" s="9" t="str">
        <f t="shared" si="869"/>
        <v/>
      </c>
      <c r="C680" s="8" t="str">
        <f t="shared" si="806"/>
        <v/>
      </c>
      <c r="D680" s="10" t="str">
        <f t="shared" si="807"/>
        <v/>
      </c>
      <c r="E680" s="61" t="str">
        <f t="shared" si="808"/>
        <v/>
      </c>
      <c r="F680" s="9" t="str">
        <f t="shared" si="809"/>
        <v/>
      </c>
      <c r="G680" s="8" t="str">
        <f t="shared" si="810"/>
        <v/>
      </c>
      <c r="H680" s="61" t="str">
        <f t="shared" si="811"/>
        <v/>
      </c>
      <c r="I680" s="3"/>
      <c r="J680" s="8" t="str">
        <f t="shared" si="812"/>
        <v/>
      </c>
      <c r="K680" s="61" t="str">
        <f t="shared" si="813"/>
        <v/>
      </c>
      <c r="L680" s="62" t="str">
        <f t="shared" si="814"/>
        <v/>
      </c>
      <c r="M680" s="8" t="str">
        <f t="shared" si="815"/>
        <v/>
      </c>
      <c r="N680" s="61" t="str">
        <f t="shared" si="816"/>
        <v/>
      </c>
      <c r="O680" s="62" t="str">
        <f t="shared" si="817"/>
        <v/>
      </c>
      <c r="P680" s="8" t="str">
        <f t="shared" si="818"/>
        <v/>
      </c>
      <c r="Q680" s="63" t="str">
        <f t="shared" si="819"/>
        <v/>
      </c>
    </row>
    <row r="681" spans="1:17" ht="13.5" customHeight="1">
      <c r="A681" s="80" t="str">
        <f t="shared" ref="A681:B681" si="870">IF(A603="","",A603)</f>
        <v/>
      </c>
      <c r="B681" s="9" t="str">
        <f t="shared" si="870"/>
        <v/>
      </c>
      <c r="C681" s="8" t="str">
        <f t="shared" si="806"/>
        <v/>
      </c>
      <c r="D681" s="10" t="str">
        <f t="shared" si="807"/>
        <v/>
      </c>
      <c r="E681" s="61" t="str">
        <f t="shared" si="808"/>
        <v/>
      </c>
      <c r="F681" s="9" t="str">
        <f t="shared" si="809"/>
        <v/>
      </c>
      <c r="G681" s="8" t="str">
        <f t="shared" si="810"/>
        <v/>
      </c>
      <c r="H681" s="61" t="str">
        <f t="shared" si="811"/>
        <v/>
      </c>
      <c r="I681" s="3"/>
      <c r="J681" s="8" t="str">
        <f t="shared" si="812"/>
        <v/>
      </c>
      <c r="K681" s="61" t="str">
        <f t="shared" si="813"/>
        <v/>
      </c>
      <c r="L681" s="62" t="str">
        <f t="shared" si="814"/>
        <v/>
      </c>
      <c r="M681" s="8" t="str">
        <f t="shared" si="815"/>
        <v/>
      </c>
      <c r="N681" s="61" t="str">
        <f t="shared" si="816"/>
        <v/>
      </c>
      <c r="O681" s="62" t="str">
        <f t="shared" si="817"/>
        <v/>
      </c>
      <c r="P681" s="8" t="str">
        <f t="shared" si="818"/>
        <v/>
      </c>
      <c r="Q681" s="63" t="str">
        <f t="shared" si="819"/>
        <v/>
      </c>
    </row>
    <row r="682" spans="1:17" ht="13.5" customHeight="1">
      <c r="A682" s="80" t="str">
        <f t="shared" ref="A682:B682" si="871">IF(A604="","",A604)</f>
        <v/>
      </c>
      <c r="B682" s="9" t="str">
        <f t="shared" si="871"/>
        <v/>
      </c>
      <c r="C682" s="8" t="str">
        <f t="shared" si="806"/>
        <v/>
      </c>
      <c r="D682" s="10" t="str">
        <f t="shared" si="807"/>
        <v/>
      </c>
      <c r="E682" s="61" t="str">
        <f t="shared" si="808"/>
        <v/>
      </c>
      <c r="F682" s="9" t="str">
        <f t="shared" si="809"/>
        <v/>
      </c>
      <c r="G682" s="8" t="str">
        <f t="shared" si="810"/>
        <v/>
      </c>
      <c r="H682" s="61" t="str">
        <f t="shared" si="811"/>
        <v/>
      </c>
      <c r="I682" s="3"/>
      <c r="J682" s="8" t="str">
        <f t="shared" si="812"/>
        <v/>
      </c>
      <c r="K682" s="61" t="str">
        <f t="shared" si="813"/>
        <v/>
      </c>
      <c r="L682" s="62" t="str">
        <f t="shared" si="814"/>
        <v/>
      </c>
      <c r="M682" s="8" t="str">
        <f t="shared" si="815"/>
        <v/>
      </c>
      <c r="N682" s="61" t="str">
        <f t="shared" si="816"/>
        <v/>
      </c>
      <c r="O682" s="62" t="str">
        <f t="shared" si="817"/>
        <v/>
      </c>
      <c r="P682" s="8" t="str">
        <f t="shared" si="818"/>
        <v/>
      </c>
      <c r="Q682" s="63" t="str">
        <f t="shared" si="819"/>
        <v/>
      </c>
    </row>
    <row r="683" spans="1:17" ht="13.5" customHeight="1">
      <c r="A683" s="80" t="str">
        <f t="shared" ref="A683:B683" si="872">IF(A605="","",A605)</f>
        <v/>
      </c>
      <c r="B683" s="9" t="str">
        <f t="shared" si="872"/>
        <v/>
      </c>
      <c r="C683" s="8" t="str">
        <f t="shared" si="806"/>
        <v/>
      </c>
      <c r="D683" s="10" t="str">
        <f t="shared" si="807"/>
        <v/>
      </c>
      <c r="E683" s="61" t="str">
        <f t="shared" si="808"/>
        <v/>
      </c>
      <c r="F683" s="9" t="str">
        <f t="shared" si="809"/>
        <v/>
      </c>
      <c r="G683" s="8" t="str">
        <f t="shared" si="810"/>
        <v/>
      </c>
      <c r="H683" s="61" t="str">
        <f t="shared" si="811"/>
        <v/>
      </c>
      <c r="I683" s="3"/>
      <c r="J683" s="8" t="str">
        <f t="shared" si="812"/>
        <v/>
      </c>
      <c r="K683" s="61" t="str">
        <f t="shared" si="813"/>
        <v/>
      </c>
      <c r="L683" s="62" t="str">
        <f t="shared" si="814"/>
        <v/>
      </c>
      <c r="M683" s="8" t="str">
        <f t="shared" si="815"/>
        <v/>
      </c>
      <c r="N683" s="61" t="str">
        <f t="shared" si="816"/>
        <v/>
      </c>
      <c r="O683" s="62" t="str">
        <f t="shared" si="817"/>
        <v/>
      </c>
      <c r="P683" s="8" t="str">
        <f t="shared" si="818"/>
        <v/>
      </c>
      <c r="Q683" s="63" t="str">
        <f t="shared" si="819"/>
        <v/>
      </c>
    </row>
    <row r="684" spans="1:17" ht="13.5" customHeight="1">
      <c r="A684" s="80" t="str">
        <f t="shared" ref="A684:B684" si="873">IF(A606="","",A606)</f>
        <v/>
      </c>
      <c r="B684" s="9" t="str">
        <f t="shared" si="873"/>
        <v/>
      </c>
      <c r="C684" s="8" t="str">
        <f t="shared" si="806"/>
        <v/>
      </c>
      <c r="D684" s="10" t="str">
        <f t="shared" si="807"/>
        <v/>
      </c>
      <c r="E684" s="61" t="str">
        <f t="shared" si="808"/>
        <v/>
      </c>
      <c r="F684" s="9" t="str">
        <f t="shared" si="809"/>
        <v/>
      </c>
      <c r="G684" s="8" t="str">
        <f t="shared" si="810"/>
        <v/>
      </c>
      <c r="H684" s="61" t="str">
        <f t="shared" si="811"/>
        <v/>
      </c>
      <c r="I684" s="3"/>
      <c r="J684" s="8" t="str">
        <f t="shared" si="812"/>
        <v/>
      </c>
      <c r="K684" s="61" t="str">
        <f t="shared" si="813"/>
        <v/>
      </c>
      <c r="L684" s="62" t="str">
        <f t="shared" si="814"/>
        <v/>
      </c>
      <c r="M684" s="8" t="str">
        <f t="shared" si="815"/>
        <v/>
      </c>
      <c r="N684" s="61" t="str">
        <f t="shared" si="816"/>
        <v/>
      </c>
      <c r="O684" s="62" t="str">
        <f t="shared" si="817"/>
        <v/>
      </c>
      <c r="P684" s="8" t="str">
        <f t="shared" si="818"/>
        <v/>
      </c>
      <c r="Q684" s="63" t="str">
        <f t="shared" si="819"/>
        <v/>
      </c>
    </row>
    <row r="685" spans="1:17" ht="13.5" customHeight="1">
      <c r="A685" s="80" t="str">
        <f t="shared" ref="A685:B685" si="874">IF(A607="","",A607)</f>
        <v/>
      </c>
      <c r="B685" s="9" t="str">
        <f t="shared" si="874"/>
        <v/>
      </c>
      <c r="C685" s="8" t="str">
        <f t="shared" si="806"/>
        <v/>
      </c>
      <c r="D685" s="10" t="str">
        <f t="shared" si="807"/>
        <v/>
      </c>
      <c r="E685" s="61" t="str">
        <f t="shared" si="808"/>
        <v/>
      </c>
      <c r="F685" s="9" t="str">
        <f t="shared" si="809"/>
        <v/>
      </c>
      <c r="G685" s="8" t="str">
        <f t="shared" si="810"/>
        <v/>
      </c>
      <c r="H685" s="61" t="str">
        <f t="shared" si="811"/>
        <v/>
      </c>
      <c r="I685" s="3"/>
      <c r="J685" s="8" t="str">
        <f t="shared" si="812"/>
        <v/>
      </c>
      <c r="K685" s="61" t="str">
        <f t="shared" si="813"/>
        <v/>
      </c>
      <c r="L685" s="62" t="str">
        <f t="shared" si="814"/>
        <v/>
      </c>
      <c r="M685" s="8" t="str">
        <f t="shared" si="815"/>
        <v/>
      </c>
      <c r="N685" s="61" t="str">
        <f t="shared" si="816"/>
        <v/>
      </c>
      <c r="O685" s="62" t="str">
        <f t="shared" si="817"/>
        <v/>
      </c>
      <c r="P685" s="8" t="str">
        <f t="shared" si="818"/>
        <v/>
      </c>
      <c r="Q685" s="63" t="str">
        <f t="shared" si="819"/>
        <v/>
      </c>
    </row>
    <row r="686" spans="1:17" ht="13.5" customHeight="1">
      <c r="A686" s="80" t="str">
        <f t="shared" ref="A686:B686" si="875">IF(A608="","",A608)</f>
        <v/>
      </c>
      <c r="B686" s="9" t="str">
        <f t="shared" si="875"/>
        <v/>
      </c>
      <c r="C686" s="8" t="str">
        <f t="shared" si="806"/>
        <v/>
      </c>
      <c r="D686" s="10" t="str">
        <f t="shared" si="807"/>
        <v/>
      </c>
      <c r="E686" s="61" t="str">
        <f t="shared" si="808"/>
        <v/>
      </c>
      <c r="F686" s="9" t="str">
        <f t="shared" si="809"/>
        <v/>
      </c>
      <c r="G686" s="8" t="str">
        <f t="shared" si="810"/>
        <v/>
      </c>
      <c r="H686" s="61" t="str">
        <f t="shared" si="811"/>
        <v/>
      </c>
      <c r="I686" s="3"/>
      <c r="J686" s="8" t="str">
        <f t="shared" si="812"/>
        <v/>
      </c>
      <c r="K686" s="61" t="str">
        <f t="shared" si="813"/>
        <v/>
      </c>
      <c r="L686" s="62" t="str">
        <f t="shared" si="814"/>
        <v/>
      </c>
      <c r="M686" s="8" t="str">
        <f t="shared" si="815"/>
        <v/>
      </c>
      <c r="N686" s="61" t="str">
        <f t="shared" si="816"/>
        <v/>
      </c>
      <c r="O686" s="62" t="str">
        <f t="shared" si="817"/>
        <v/>
      </c>
      <c r="P686" s="8" t="str">
        <f t="shared" si="818"/>
        <v/>
      </c>
      <c r="Q686" s="63" t="str">
        <f t="shared" si="819"/>
        <v/>
      </c>
    </row>
    <row r="687" spans="1:17" ht="13.5" customHeight="1">
      <c r="A687" s="80" t="str">
        <f t="shared" ref="A687:B687" si="876">IF(A609="","",A609)</f>
        <v/>
      </c>
      <c r="B687" s="9" t="str">
        <f t="shared" si="876"/>
        <v/>
      </c>
      <c r="C687" s="8" t="str">
        <f t="shared" si="806"/>
        <v/>
      </c>
      <c r="D687" s="10" t="str">
        <f t="shared" si="807"/>
        <v/>
      </c>
      <c r="E687" s="61" t="str">
        <f t="shared" si="808"/>
        <v/>
      </c>
      <c r="F687" s="9" t="str">
        <f t="shared" si="809"/>
        <v/>
      </c>
      <c r="G687" s="8" t="str">
        <f t="shared" si="810"/>
        <v/>
      </c>
      <c r="H687" s="61" t="str">
        <f t="shared" si="811"/>
        <v/>
      </c>
      <c r="I687" s="3"/>
      <c r="J687" s="8" t="str">
        <f t="shared" si="812"/>
        <v/>
      </c>
      <c r="K687" s="61" t="str">
        <f t="shared" si="813"/>
        <v/>
      </c>
      <c r="L687" s="62" t="str">
        <f t="shared" si="814"/>
        <v/>
      </c>
      <c r="M687" s="8" t="str">
        <f t="shared" si="815"/>
        <v/>
      </c>
      <c r="N687" s="61" t="str">
        <f t="shared" si="816"/>
        <v/>
      </c>
      <c r="O687" s="62" t="str">
        <f t="shared" si="817"/>
        <v/>
      </c>
      <c r="P687" s="8" t="str">
        <f t="shared" si="818"/>
        <v/>
      </c>
      <c r="Q687" s="63" t="str">
        <f t="shared" si="819"/>
        <v/>
      </c>
    </row>
    <row r="688" spans="1:17" ht="13.5" customHeight="1">
      <c r="A688" s="80" t="str">
        <f t="shared" ref="A688:B688" si="877">IF(A610="","",A610)</f>
        <v/>
      </c>
      <c r="B688" s="9" t="str">
        <f t="shared" si="877"/>
        <v/>
      </c>
      <c r="C688" s="8" t="str">
        <f t="shared" si="806"/>
        <v/>
      </c>
      <c r="D688" s="10" t="str">
        <f t="shared" si="807"/>
        <v/>
      </c>
      <c r="E688" s="61" t="str">
        <f t="shared" si="808"/>
        <v/>
      </c>
      <c r="F688" s="9" t="str">
        <f t="shared" si="809"/>
        <v/>
      </c>
      <c r="G688" s="8" t="str">
        <f t="shared" si="810"/>
        <v/>
      </c>
      <c r="H688" s="61" t="str">
        <f t="shared" si="811"/>
        <v/>
      </c>
      <c r="I688" s="3"/>
      <c r="J688" s="8" t="str">
        <f t="shared" si="812"/>
        <v/>
      </c>
      <c r="K688" s="61" t="str">
        <f t="shared" si="813"/>
        <v/>
      </c>
      <c r="L688" s="62" t="str">
        <f t="shared" si="814"/>
        <v/>
      </c>
      <c r="M688" s="8" t="str">
        <f t="shared" si="815"/>
        <v/>
      </c>
      <c r="N688" s="61" t="str">
        <f t="shared" si="816"/>
        <v/>
      </c>
      <c r="O688" s="62" t="str">
        <f t="shared" si="817"/>
        <v/>
      </c>
      <c r="P688" s="8" t="str">
        <f t="shared" si="818"/>
        <v/>
      </c>
      <c r="Q688" s="63" t="str">
        <f t="shared" si="819"/>
        <v/>
      </c>
    </row>
    <row r="689" spans="1:17" ht="13.5" customHeight="1">
      <c r="A689" s="80" t="str">
        <f t="shared" ref="A689:B689" si="878">IF(A611="","",A611)</f>
        <v/>
      </c>
      <c r="B689" s="9" t="str">
        <f t="shared" si="878"/>
        <v/>
      </c>
      <c r="C689" s="8" t="str">
        <f t="shared" si="806"/>
        <v/>
      </c>
      <c r="D689" s="10" t="str">
        <f t="shared" si="807"/>
        <v/>
      </c>
      <c r="E689" s="61" t="str">
        <f t="shared" si="808"/>
        <v/>
      </c>
      <c r="F689" s="9" t="str">
        <f t="shared" si="809"/>
        <v/>
      </c>
      <c r="G689" s="8" t="str">
        <f t="shared" si="810"/>
        <v/>
      </c>
      <c r="H689" s="61" t="str">
        <f t="shared" si="811"/>
        <v/>
      </c>
      <c r="I689" s="3"/>
      <c r="J689" s="8" t="str">
        <f t="shared" si="812"/>
        <v/>
      </c>
      <c r="K689" s="61" t="str">
        <f t="shared" si="813"/>
        <v/>
      </c>
      <c r="L689" s="62" t="str">
        <f t="shared" si="814"/>
        <v/>
      </c>
      <c r="M689" s="8" t="str">
        <f t="shared" si="815"/>
        <v/>
      </c>
      <c r="N689" s="61" t="str">
        <f t="shared" si="816"/>
        <v/>
      </c>
      <c r="O689" s="62" t="str">
        <f t="shared" si="817"/>
        <v/>
      </c>
      <c r="P689" s="8" t="str">
        <f t="shared" si="818"/>
        <v/>
      </c>
      <c r="Q689" s="63" t="str">
        <f t="shared" si="819"/>
        <v/>
      </c>
    </row>
    <row r="690" spans="1:17" ht="13.5" customHeight="1">
      <c r="A690" s="80" t="str">
        <f t="shared" ref="A690:B690" si="879">IF(A612="","",A612)</f>
        <v/>
      </c>
      <c r="B690" s="9" t="str">
        <f t="shared" si="879"/>
        <v/>
      </c>
      <c r="C690" s="8" t="str">
        <f t="shared" si="806"/>
        <v/>
      </c>
      <c r="D690" s="10" t="str">
        <f t="shared" si="807"/>
        <v/>
      </c>
      <c r="E690" s="61" t="str">
        <f t="shared" si="808"/>
        <v/>
      </c>
      <c r="F690" s="9" t="str">
        <f t="shared" si="809"/>
        <v/>
      </c>
      <c r="G690" s="8" t="str">
        <f t="shared" si="810"/>
        <v/>
      </c>
      <c r="H690" s="61" t="str">
        <f t="shared" si="811"/>
        <v/>
      </c>
      <c r="I690" s="3"/>
      <c r="J690" s="8" t="str">
        <f t="shared" si="812"/>
        <v/>
      </c>
      <c r="K690" s="61" t="str">
        <f t="shared" si="813"/>
        <v/>
      </c>
      <c r="L690" s="62" t="str">
        <f t="shared" si="814"/>
        <v/>
      </c>
      <c r="M690" s="8" t="str">
        <f t="shared" si="815"/>
        <v/>
      </c>
      <c r="N690" s="61" t="str">
        <f t="shared" si="816"/>
        <v/>
      </c>
      <c r="O690" s="62" t="str">
        <f t="shared" si="817"/>
        <v/>
      </c>
      <c r="P690" s="8" t="str">
        <f t="shared" si="818"/>
        <v/>
      </c>
      <c r="Q690" s="63" t="str">
        <f t="shared" si="819"/>
        <v/>
      </c>
    </row>
    <row r="691" spans="1:17" ht="13.5" customHeight="1">
      <c r="A691" s="80" t="str">
        <f t="shared" ref="A691:B691" si="880">IF(A613="","",A613)</f>
        <v/>
      </c>
      <c r="B691" s="9" t="str">
        <f t="shared" si="880"/>
        <v/>
      </c>
      <c r="C691" s="8" t="str">
        <f t="shared" si="806"/>
        <v/>
      </c>
      <c r="D691" s="10" t="str">
        <f t="shared" si="807"/>
        <v/>
      </c>
      <c r="E691" s="61" t="str">
        <f t="shared" si="808"/>
        <v/>
      </c>
      <c r="F691" s="9" t="str">
        <f t="shared" si="809"/>
        <v/>
      </c>
      <c r="G691" s="8" t="str">
        <f t="shared" si="810"/>
        <v/>
      </c>
      <c r="H691" s="61" t="str">
        <f t="shared" si="811"/>
        <v/>
      </c>
      <c r="I691" s="3"/>
      <c r="J691" s="8" t="str">
        <f t="shared" si="812"/>
        <v/>
      </c>
      <c r="K691" s="61" t="str">
        <f t="shared" si="813"/>
        <v/>
      </c>
      <c r="L691" s="62" t="str">
        <f t="shared" si="814"/>
        <v/>
      </c>
      <c r="M691" s="8" t="str">
        <f t="shared" si="815"/>
        <v/>
      </c>
      <c r="N691" s="61" t="str">
        <f t="shared" si="816"/>
        <v/>
      </c>
      <c r="O691" s="62" t="str">
        <f t="shared" si="817"/>
        <v/>
      </c>
      <c r="P691" s="8" t="str">
        <f t="shared" si="818"/>
        <v/>
      </c>
      <c r="Q691" s="63" t="str">
        <f t="shared" si="819"/>
        <v/>
      </c>
    </row>
    <row r="692" spans="1:17" ht="13.5" customHeight="1">
      <c r="A692" s="80" t="str">
        <f t="shared" ref="A692:B692" si="881">IF(A614="","",A614)</f>
        <v/>
      </c>
      <c r="B692" s="9" t="str">
        <f t="shared" si="881"/>
        <v/>
      </c>
      <c r="C692" s="8" t="str">
        <f t="shared" si="806"/>
        <v/>
      </c>
      <c r="D692" s="10" t="str">
        <f t="shared" si="807"/>
        <v/>
      </c>
      <c r="E692" s="61" t="str">
        <f t="shared" si="808"/>
        <v/>
      </c>
      <c r="F692" s="9" t="str">
        <f t="shared" si="809"/>
        <v/>
      </c>
      <c r="G692" s="8" t="str">
        <f t="shared" si="810"/>
        <v/>
      </c>
      <c r="H692" s="61" t="str">
        <f t="shared" si="811"/>
        <v/>
      </c>
      <c r="I692" s="3"/>
      <c r="J692" s="8" t="str">
        <f t="shared" si="812"/>
        <v/>
      </c>
      <c r="K692" s="61" t="str">
        <f t="shared" si="813"/>
        <v/>
      </c>
      <c r="L692" s="62" t="str">
        <f t="shared" si="814"/>
        <v/>
      </c>
      <c r="M692" s="8" t="str">
        <f t="shared" si="815"/>
        <v/>
      </c>
      <c r="N692" s="61" t="str">
        <f t="shared" si="816"/>
        <v/>
      </c>
      <c r="O692" s="62" t="str">
        <f t="shared" si="817"/>
        <v/>
      </c>
      <c r="P692" s="8" t="str">
        <f t="shared" si="818"/>
        <v/>
      </c>
      <c r="Q692" s="63" t="str">
        <f t="shared" si="819"/>
        <v/>
      </c>
    </row>
    <row r="693" spans="1:17" ht="13.5" customHeight="1">
      <c r="A693" s="80" t="str">
        <f t="shared" ref="A693:B693" si="882">IF(A615="","",A615)</f>
        <v/>
      </c>
      <c r="B693" s="9" t="str">
        <f t="shared" si="882"/>
        <v/>
      </c>
      <c r="C693" s="8" t="str">
        <f t="shared" si="806"/>
        <v/>
      </c>
      <c r="D693" s="10" t="str">
        <f t="shared" si="807"/>
        <v/>
      </c>
      <c r="E693" s="61" t="str">
        <f t="shared" si="808"/>
        <v/>
      </c>
      <c r="F693" s="9" t="str">
        <f t="shared" si="809"/>
        <v/>
      </c>
      <c r="G693" s="8" t="str">
        <f t="shared" si="810"/>
        <v/>
      </c>
      <c r="H693" s="61" t="str">
        <f t="shared" si="811"/>
        <v/>
      </c>
      <c r="I693" s="3"/>
      <c r="J693" s="8" t="str">
        <f t="shared" si="812"/>
        <v/>
      </c>
      <c r="K693" s="61" t="str">
        <f t="shared" si="813"/>
        <v/>
      </c>
      <c r="L693" s="62" t="str">
        <f t="shared" si="814"/>
        <v/>
      </c>
      <c r="M693" s="8" t="str">
        <f t="shared" si="815"/>
        <v/>
      </c>
      <c r="N693" s="61" t="str">
        <f t="shared" si="816"/>
        <v/>
      </c>
      <c r="O693" s="62" t="str">
        <f t="shared" si="817"/>
        <v/>
      </c>
      <c r="P693" s="8" t="str">
        <f t="shared" si="818"/>
        <v/>
      </c>
      <c r="Q693" s="63" t="str">
        <f t="shared" si="819"/>
        <v/>
      </c>
    </row>
    <row r="694" spans="1:17" ht="13.5" customHeight="1">
      <c r="A694" s="80" t="str">
        <f t="shared" ref="A694:B694" si="883">IF(A616="","",A616)</f>
        <v/>
      </c>
      <c r="B694" s="9" t="str">
        <f t="shared" si="883"/>
        <v/>
      </c>
      <c r="C694" s="8" t="str">
        <f t="shared" ref="C694:C695" si="884">IF(B616="","",C616)</f>
        <v/>
      </c>
      <c r="D694" s="10" t="str">
        <f t="shared" ref="D694:D695" si="885">IF(B616="","",D616)</f>
        <v/>
      </c>
      <c r="E694" s="61" t="str">
        <f t="shared" ref="E694:E757" si="886">IF(B694="","",ROUND((B694*D694),0))</f>
        <v/>
      </c>
      <c r="F694" s="9" t="str">
        <f t="shared" ref="F694:F757" si="887">IF(B616="","",L616)</f>
        <v/>
      </c>
      <c r="G694" s="8" t="str">
        <f t="shared" ref="G694:G757" si="888">IF(B616="","",C616)</f>
        <v/>
      </c>
      <c r="H694" s="61" t="str">
        <f t="shared" ref="H694:H695" si="889">IF(B694="","",ROUND((E694-Q616),0))</f>
        <v/>
      </c>
      <c r="I694" s="3"/>
      <c r="J694" s="8" t="str">
        <f t="shared" ref="J694:J757" si="890">IF(B616="","",C616)</f>
        <v/>
      </c>
      <c r="K694" s="61" t="str">
        <f t="shared" ref="K694:K757" si="891">IF(B694="","",ROUND((D694*I694),0))</f>
        <v/>
      </c>
      <c r="L694" s="62" t="str">
        <f t="shared" ref="L694:L757" si="892">IF(B694="","",F694+I694)</f>
        <v/>
      </c>
      <c r="M694" s="8" t="str">
        <f t="shared" ref="M694:M757" si="893">IF(B616="","",C616)</f>
        <v/>
      </c>
      <c r="N694" s="61" t="str">
        <f t="shared" ref="N694:N757" si="894">IF(B694="","",ROUND((H694+K694),0))</f>
        <v/>
      </c>
      <c r="O694" s="62" t="str">
        <f t="shared" ref="O694:O757" si="895">IF(B694="","",B694-L694)</f>
        <v/>
      </c>
      <c r="P694" s="8" t="str">
        <f t="shared" ref="P694:P757" si="896">IF(B616="","",C616)</f>
        <v/>
      </c>
      <c r="Q694" s="63" t="str">
        <f t="shared" ref="Q694:Q757" si="897">IF(B694="","",ROUND((E694-N694),0))</f>
        <v/>
      </c>
    </row>
    <row r="695" spans="1:17" ht="13.5" customHeight="1" thickBot="1">
      <c r="A695" s="80" t="str">
        <f t="shared" ref="A695:B695" si="898">IF(A617="","",A617)</f>
        <v/>
      </c>
      <c r="B695" s="9" t="str">
        <f t="shared" si="898"/>
        <v/>
      </c>
      <c r="C695" s="8" t="str">
        <f t="shared" si="884"/>
        <v/>
      </c>
      <c r="D695" s="10" t="str">
        <f t="shared" si="885"/>
        <v/>
      </c>
      <c r="E695" s="61" t="str">
        <f t="shared" si="886"/>
        <v/>
      </c>
      <c r="F695" s="9" t="str">
        <f t="shared" si="887"/>
        <v/>
      </c>
      <c r="G695" s="8" t="str">
        <f t="shared" si="888"/>
        <v/>
      </c>
      <c r="H695" s="61" t="str">
        <f t="shared" si="889"/>
        <v/>
      </c>
      <c r="I695" s="3"/>
      <c r="J695" s="8" t="str">
        <f t="shared" si="890"/>
        <v/>
      </c>
      <c r="K695" s="61" t="str">
        <f t="shared" si="891"/>
        <v/>
      </c>
      <c r="L695" s="62" t="str">
        <f t="shared" si="892"/>
        <v/>
      </c>
      <c r="M695" s="8" t="str">
        <f t="shared" si="893"/>
        <v/>
      </c>
      <c r="N695" s="61" t="str">
        <f t="shared" si="894"/>
        <v/>
      </c>
      <c r="O695" s="62" t="str">
        <f t="shared" si="895"/>
        <v/>
      </c>
      <c r="P695" s="8" t="str">
        <f t="shared" si="896"/>
        <v/>
      </c>
      <c r="Q695" s="63" t="str">
        <f t="shared" si="897"/>
        <v/>
      </c>
    </row>
    <row r="696" spans="1:17" ht="13.5" customHeight="1" thickBot="1">
      <c r="A696" s="64" t="s">
        <v>12</v>
      </c>
      <c r="B696" s="25"/>
      <c r="C696" s="25"/>
      <c r="D696" s="25"/>
      <c r="E696" s="65">
        <f t="shared" ref="E696" si="899">ROUND(SUM(E630:E695),0)</f>
        <v>0</v>
      </c>
      <c r="F696" s="25"/>
      <c r="G696" s="25"/>
      <c r="H696" s="65">
        <f t="shared" ref="H696" si="900">ROUND(SUM(H630:H695),0)</f>
        <v>0</v>
      </c>
      <c r="I696" s="25"/>
      <c r="J696" s="25"/>
      <c r="K696" s="65">
        <f t="shared" ref="K696" si="901">ROUND(SUM(K630:K695),0)</f>
        <v>0</v>
      </c>
      <c r="L696" s="25"/>
      <c r="M696" s="25"/>
      <c r="N696" s="65">
        <f t="shared" ref="N696" si="902">ROUND(SUM(N630:N695),0)</f>
        <v>0</v>
      </c>
      <c r="O696" s="25"/>
      <c r="P696" s="25"/>
      <c r="Q696" s="66">
        <f t="shared" ref="Q696" si="903">ROUND(SUM(Q630:Q695),0)</f>
        <v>0</v>
      </c>
    </row>
    <row r="697" spans="1:17" ht="13.5" customHeight="1">
      <c r="A697" s="67" t="s">
        <v>19</v>
      </c>
      <c r="B697" s="26"/>
      <c r="C697" s="26"/>
      <c r="D697" s="26"/>
      <c r="E697" s="68">
        <f t="shared" ref="E697:E760" si="904">ROUND($E$73,0)</f>
        <v>0</v>
      </c>
      <c r="F697" s="26"/>
      <c r="G697" s="26"/>
      <c r="H697" s="68">
        <f t="shared" ref="H697:H699" si="905">ROUND(N619,0)</f>
        <v>0</v>
      </c>
      <c r="I697" s="26"/>
      <c r="J697" s="26"/>
      <c r="K697" s="5">
        <v>0</v>
      </c>
      <c r="L697" s="26"/>
      <c r="M697" s="26"/>
      <c r="N697" s="61">
        <f t="shared" ref="N697:N760" si="906">ROUND(H697+K697,0)</f>
        <v>0</v>
      </c>
      <c r="O697" s="26"/>
      <c r="P697" s="26"/>
      <c r="Q697" s="81">
        <f t="shared" ref="Q697:Q760" si="907">IF(E697=0,0,ROUND((E697-N697),0))</f>
        <v>0</v>
      </c>
    </row>
    <row r="698" spans="1:17" ht="13.5" customHeight="1">
      <c r="A698" s="71" t="s">
        <v>13</v>
      </c>
      <c r="B698" s="61"/>
      <c r="C698" s="72"/>
      <c r="D698" s="72"/>
      <c r="E698" s="82">
        <f t="shared" ref="E698:E761" si="908">ROUND($E$74,0)</f>
        <v>0</v>
      </c>
      <c r="F698" s="61"/>
      <c r="G698" s="72"/>
      <c r="H698" s="61">
        <f t="shared" si="905"/>
        <v>0</v>
      </c>
      <c r="I698" s="61"/>
      <c r="J698" s="72"/>
      <c r="K698" s="7">
        <v>0</v>
      </c>
      <c r="L698" s="61"/>
      <c r="M698" s="72"/>
      <c r="N698" s="61">
        <f t="shared" si="906"/>
        <v>0</v>
      </c>
      <c r="O698" s="61"/>
      <c r="P698" s="72"/>
      <c r="Q698" s="81">
        <f t="shared" si="907"/>
        <v>0</v>
      </c>
    </row>
    <row r="699" spans="1:17" ht="13.5" customHeight="1">
      <c r="A699" s="71" t="s">
        <v>20</v>
      </c>
      <c r="B699" s="27"/>
      <c r="C699" s="27"/>
      <c r="D699" s="27"/>
      <c r="E699" s="61">
        <f t="shared" ref="E699:E762" si="909">ROUND($E$75,0)</f>
        <v>0</v>
      </c>
      <c r="F699" s="27"/>
      <c r="G699" s="27"/>
      <c r="H699" s="61">
        <f t="shared" si="905"/>
        <v>0</v>
      </c>
      <c r="I699" s="27"/>
      <c r="J699" s="27"/>
      <c r="K699" s="7">
        <v>0</v>
      </c>
      <c r="L699" s="27"/>
      <c r="M699" s="27"/>
      <c r="N699" s="61">
        <f t="shared" si="906"/>
        <v>0</v>
      </c>
      <c r="O699" s="27"/>
      <c r="P699" s="27"/>
      <c r="Q699" s="81">
        <f t="shared" si="907"/>
        <v>0</v>
      </c>
    </row>
    <row r="700" spans="1:17" ht="13.5" customHeight="1">
      <c r="A700" s="67" t="s">
        <v>14</v>
      </c>
      <c r="B700" s="68"/>
      <c r="C700" s="70"/>
      <c r="D700" s="70"/>
      <c r="E700" s="68">
        <f t="shared" ref="E700" si="910">ROUND(SUM(E696:E699),0)</f>
        <v>0</v>
      </c>
      <c r="F700" s="68"/>
      <c r="G700" s="70"/>
      <c r="H700" s="68">
        <f t="shared" ref="H700" si="911">ROUND(SUM(H696:H699),0)</f>
        <v>0</v>
      </c>
      <c r="I700" s="68"/>
      <c r="J700" s="70"/>
      <c r="K700" s="68">
        <f t="shared" ref="K700" si="912">ROUND(SUM(K696:K699),0)</f>
        <v>0</v>
      </c>
      <c r="L700" s="68"/>
      <c r="M700" s="70"/>
      <c r="N700" s="68">
        <f t="shared" ref="N700" si="913">ROUND(SUM(N696:N699),0)</f>
        <v>0</v>
      </c>
      <c r="O700" s="68"/>
      <c r="P700" s="70"/>
      <c r="Q700" s="83">
        <f t="shared" ref="Q700" si="914">ROUND(SUM(Q696:Q699),0)</f>
        <v>0</v>
      </c>
    </row>
    <row r="701" spans="1:17" ht="13.5" customHeight="1" thickBot="1">
      <c r="A701" s="73" t="s">
        <v>85</v>
      </c>
      <c r="B701" s="74"/>
      <c r="C701" s="75"/>
      <c r="D701" s="75"/>
      <c r="E701" s="74">
        <f t="shared" ref="E701:E764" si="915">ROUND(E700*0.1,0)</f>
        <v>0</v>
      </c>
      <c r="F701" s="74"/>
      <c r="G701" s="75"/>
      <c r="H701" s="74">
        <f t="shared" ref="H701:H764" si="916">ROUND(H700*0.1,0)</f>
        <v>0</v>
      </c>
      <c r="I701" s="74"/>
      <c r="J701" s="75"/>
      <c r="K701" s="74">
        <f t="shared" ref="K701:K764" si="917">ROUND(K700*0.1,0)</f>
        <v>0</v>
      </c>
      <c r="L701" s="74"/>
      <c r="M701" s="75"/>
      <c r="N701" s="74">
        <f t="shared" ref="N701:N764" si="918">ROUND(N700*0.1,0)</f>
        <v>0</v>
      </c>
      <c r="O701" s="74"/>
      <c r="P701" s="75"/>
      <c r="Q701" s="76">
        <f t="shared" ref="Q701:Q764" si="919">ROUND(Q700*0.1,0)</f>
        <v>0</v>
      </c>
    </row>
    <row r="702" spans="1:17" ht="18.600000000000001" customHeight="1" thickBot="1">
      <c r="A702" s="84" t="s">
        <v>15</v>
      </c>
      <c r="B702" s="85"/>
      <c r="C702" s="85"/>
      <c r="D702" s="85"/>
      <c r="E702" s="85">
        <f t="shared" ref="E702" si="920">ROUND(E700+E701,0)</f>
        <v>0</v>
      </c>
      <c r="F702" s="85"/>
      <c r="G702" s="85"/>
      <c r="H702" s="85">
        <f t="shared" ref="H702" si="921">ROUND(H700+H701,0)</f>
        <v>0</v>
      </c>
      <c r="I702" s="85"/>
      <c r="J702" s="85"/>
      <c r="K702" s="85">
        <f t="shared" ref="K702" si="922">ROUND(K700+K701,0)</f>
        <v>0</v>
      </c>
      <c r="L702" s="85"/>
      <c r="M702" s="85"/>
      <c r="N702" s="85">
        <f t="shared" ref="N702" si="923">ROUND(N700+N701,0)</f>
        <v>0</v>
      </c>
      <c r="O702" s="85"/>
      <c r="P702" s="85"/>
      <c r="Q702" s="79">
        <f t="shared" ref="Q702" si="924">ROUND(Q700+Q701,0)</f>
        <v>0</v>
      </c>
    </row>
    <row r="703" spans="1:17" s="51" customFormat="1" ht="18.75" customHeight="1" thickBot="1">
      <c r="A703" s="1">
        <f t="shared" ref="A703" si="925">EOMONTH(A625,1)</f>
        <v>46081</v>
      </c>
      <c r="B703" s="50">
        <f t="shared" ref="B703" si="926">A703</f>
        <v>46081</v>
      </c>
      <c r="C703" s="51" t="s">
        <v>0</v>
      </c>
      <c r="E703" s="123">
        <f>請求書!$I$5</f>
        <v>0</v>
      </c>
      <c r="F703" s="123"/>
      <c r="G703" s="123"/>
      <c r="H703" s="123"/>
      <c r="I703" s="123"/>
      <c r="J703" s="28">
        <f t="shared" ref="J703" si="927">J625+1</f>
        <v>10</v>
      </c>
      <c r="K703" s="51" t="s">
        <v>1</v>
      </c>
      <c r="L703" s="124" t="s">
        <v>2</v>
      </c>
      <c r="M703" s="124"/>
      <c r="N703" s="125">
        <f t="shared" ref="N703:N766" si="928">$N$1</f>
        <v>0</v>
      </c>
      <c r="O703" s="125"/>
      <c r="P703" s="125"/>
      <c r="Q703" s="125"/>
    </row>
    <row r="704" spans="1:17" ht="6" customHeight="1" thickBot="1">
      <c r="A704" s="53"/>
      <c r="B704" s="54"/>
      <c r="C704" s="53"/>
      <c r="D704" s="53"/>
      <c r="E704" s="53"/>
      <c r="F704" s="54"/>
      <c r="G704" s="53"/>
      <c r="H704" s="53"/>
      <c r="I704" s="54"/>
      <c r="J704" s="53"/>
      <c r="K704" s="53"/>
      <c r="L704" s="54"/>
      <c r="M704" s="53"/>
      <c r="N704" s="53"/>
      <c r="O704" s="54"/>
      <c r="P704" s="53"/>
      <c r="Q704" s="54"/>
    </row>
    <row r="705" spans="1:17" ht="13.5" customHeight="1">
      <c r="A705" s="126" t="s">
        <v>17</v>
      </c>
      <c r="B705" s="129" t="s">
        <v>3</v>
      </c>
      <c r="C705" s="130"/>
      <c r="D705" s="130"/>
      <c r="E705" s="131"/>
      <c r="F705" s="135" t="s">
        <v>4</v>
      </c>
      <c r="G705" s="136"/>
      <c r="H705" s="136"/>
      <c r="I705" s="136"/>
      <c r="J705" s="136"/>
      <c r="K705" s="136"/>
      <c r="L705" s="136"/>
      <c r="M705" s="136"/>
      <c r="N705" s="137"/>
      <c r="O705" s="129" t="s">
        <v>18</v>
      </c>
      <c r="P705" s="130"/>
      <c r="Q705" s="138"/>
    </row>
    <row r="706" spans="1:17" ht="13.5" customHeight="1">
      <c r="A706" s="127"/>
      <c r="B706" s="132"/>
      <c r="C706" s="133"/>
      <c r="D706" s="133"/>
      <c r="E706" s="134"/>
      <c r="F706" s="140" t="s">
        <v>16</v>
      </c>
      <c r="G706" s="141"/>
      <c r="H706" s="142"/>
      <c r="I706" s="140" t="s">
        <v>5</v>
      </c>
      <c r="J706" s="141"/>
      <c r="K706" s="142"/>
      <c r="L706" s="140" t="s">
        <v>6</v>
      </c>
      <c r="M706" s="141"/>
      <c r="N706" s="142"/>
      <c r="O706" s="132"/>
      <c r="P706" s="133"/>
      <c r="Q706" s="139"/>
    </row>
    <row r="707" spans="1:17" ht="13.5" customHeight="1">
      <c r="A707" s="128"/>
      <c r="B707" s="57" t="s">
        <v>7</v>
      </c>
      <c r="C707" s="58" t="s">
        <v>8</v>
      </c>
      <c r="D707" s="58" t="s">
        <v>9</v>
      </c>
      <c r="E707" s="58" t="s">
        <v>10</v>
      </c>
      <c r="F707" s="57" t="s">
        <v>7</v>
      </c>
      <c r="G707" s="58" t="s">
        <v>8</v>
      </c>
      <c r="H707" s="59" t="s">
        <v>11</v>
      </c>
      <c r="I707" s="57" t="s">
        <v>7</v>
      </c>
      <c r="J707" s="58" t="s">
        <v>8</v>
      </c>
      <c r="K707" s="59" t="s">
        <v>11</v>
      </c>
      <c r="L707" s="57" t="s">
        <v>7</v>
      </c>
      <c r="M707" s="58" t="s">
        <v>8</v>
      </c>
      <c r="N707" s="59" t="s">
        <v>11</v>
      </c>
      <c r="O707" s="57" t="s">
        <v>7</v>
      </c>
      <c r="P707" s="58" t="s">
        <v>8</v>
      </c>
      <c r="Q707" s="60" t="s">
        <v>11</v>
      </c>
    </row>
    <row r="708" spans="1:17" ht="13.5" customHeight="1">
      <c r="A708" s="80" t="str">
        <f t="shared" ref="A708:B708" si="929">IF(A630="","",A630)</f>
        <v/>
      </c>
      <c r="B708" s="9" t="str">
        <f t="shared" si="929"/>
        <v/>
      </c>
      <c r="C708" s="8" t="str">
        <f t="shared" ref="C708:C771" si="930">IF(B630="","",C630)</f>
        <v/>
      </c>
      <c r="D708" s="10" t="str">
        <f t="shared" ref="D708:D771" si="931">IF(B630="","",D630)</f>
        <v/>
      </c>
      <c r="E708" s="61" t="str">
        <f t="shared" ref="E708:E771" si="932">IF(B708="","",ROUND((B708*D708),0))</f>
        <v/>
      </c>
      <c r="F708" s="9" t="str">
        <f t="shared" ref="F708:F771" si="933">IF(B630="","",L630)</f>
        <v/>
      </c>
      <c r="G708" s="8" t="str">
        <f t="shared" ref="G708:G771" si="934">IF(B630="","",C630)</f>
        <v/>
      </c>
      <c r="H708" s="61" t="str">
        <f t="shared" ref="H708:H771" si="935">IF(B708="","",ROUND((E708-Q630),0))</f>
        <v/>
      </c>
      <c r="I708" s="3"/>
      <c r="J708" s="8" t="str">
        <f t="shared" ref="J708:J771" si="936">IF(B630="","",C630)</f>
        <v/>
      </c>
      <c r="K708" s="61" t="str">
        <f t="shared" ref="K708:K771" si="937">IF(B708="","",ROUND((D708*I708),0))</f>
        <v/>
      </c>
      <c r="L708" s="62" t="str">
        <f t="shared" ref="L708:L771" si="938">IF(B708="","",F708+I708)</f>
        <v/>
      </c>
      <c r="M708" s="8" t="str">
        <f t="shared" ref="M708:M771" si="939">IF(B630="","",C630)</f>
        <v/>
      </c>
      <c r="N708" s="61" t="str">
        <f t="shared" ref="N708:N771" si="940">IF(B708="","",ROUND((H708+K708),0))</f>
        <v/>
      </c>
      <c r="O708" s="62" t="str">
        <f t="shared" ref="O708:O771" si="941">IF(B708="","",B708-L708)</f>
        <v/>
      </c>
      <c r="P708" s="8" t="str">
        <f t="shared" ref="P708:P771" si="942">IF(B630="","",C630)</f>
        <v/>
      </c>
      <c r="Q708" s="63" t="str">
        <f t="shared" ref="Q708:Q771" si="943">IF(B708="","",ROUND((E708-N708),0))</f>
        <v/>
      </c>
    </row>
    <row r="709" spans="1:17" ht="13.5" customHeight="1">
      <c r="A709" s="80" t="str">
        <f t="shared" ref="A709:B709" si="944">IF(A631="","",A631)</f>
        <v/>
      </c>
      <c r="B709" s="9" t="str">
        <f t="shared" si="944"/>
        <v/>
      </c>
      <c r="C709" s="8" t="str">
        <f t="shared" si="930"/>
        <v/>
      </c>
      <c r="D709" s="10" t="str">
        <f t="shared" si="931"/>
        <v/>
      </c>
      <c r="E709" s="61" t="str">
        <f t="shared" si="932"/>
        <v/>
      </c>
      <c r="F709" s="9" t="str">
        <f t="shared" si="933"/>
        <v/>
      </c>
      <c r="G709" s="8" t="str">
        <f t="shared" si="934"/>
        <v/>
      </c>
      <c r="H709" s="61" t="str">
        <f t="shared" si="935"/>
        <v/>
      </c>
      <c r="I709" s="3"/>
      <c r="J709" s="8" t="str">
        <f t="shared" si="936"/>
        <v/>
      </c>
      <c r="K709" s="61" t="str">
        <f t="shared" si="937"/>
        <v/>
      </c>
      <c r="L709" s="62" t="str">
        <f t="shared" si="938"/>
        <v/>
      </c>
      <c r="M709" s="8" t="str">
        <f t="shared" si="939"/>
        <v/>
      </c>
      <c r="N709" s="61" t="str">
        <f t="shared" si="940"/>
        <v/>
      </c>
      <c r="O709" s="62" t="str">
        <f t="shared" si="941"/>
        <v/>
      </c>
      <c r="P709" s="8" t="str">
        <f t="shared" si="942"/>
        <v/>
      </c>
      <c r="Q709" s="63" t="str">
        <f t="shared" si="943"/>
        <v/>
      </c>
    </row>
    <row r="710" spans="1:17" ht="13.5" customHeight="1">
      <c r="A710" s="80" t="str">
        <f t="shared" ref="A710:B710" si="945">IF(A632="","",A632)</f>
        <v/>
      </c>
      <c r="B710" s="9" t="str">
        <f t="shared" si="945"/>
        <v/>
      </c>
      <c r="C710" s="8" t="str">
        <f t="shared" si="930"/>
        <v/>
      </c>
      <c r="D710" s="10" t="str">
        <f t="shared" si="931"/>
        <v/>
      </c>
      <c r="E710" s="61" t="str">
        <f t="shared" si="932"/>
        <v/>
      </c>
      <c r="F710" s="9" t="str">
        <f t="shared" si="933"/>
        <v/>
      </c>
      <c r="G710" s="8" t="str">
        <f t="shared" si="934"/>
        <v/>
      </c>
      <c r="H710" s="61" t="str">
        <f t="shared" si="935"/>
        <v/>
      </c>
      <c r="I710" s="3"/>
      <c r="J710" s="8" t="str">
        <f t="shared" si="936"/>
        <v/>
      </c>
      <c r="K710" s="61" t="str">
        <f t="shared" si="937"/>
        <v/>
      </c>
      <c r="L710" s="62" t="str">
        <f t="shared" si="938"/>
        <v/>
      </c>
      <c r="M710" s="8" t="str">
        <f t="shared" si="939"/>
        <v/>
      </c>
      <c r="N710" s="61" t="str">
        <f t="shared" si="940"/>
        <v/>
      </c>
      <c r="O710" s="62" t="str">
        <f t="shared" si="941"/>
        <v/>
      </c>
      <c r="P710" s="8" t="str">
        <f t="shared" si="942"/>
        <v/>
      </c>
      <c r="Q710" s="63" t="str">
        <f t="shared" si="943"/>
        <v/>
      </c>
    </row>
    <row r="711" spans="1:17" ht="13.5" customHeight="1">
      <c r="A711" s="80" t="str">
        <f t="shared" ref="A711:B711" si="946">IF(A633="","",A633)</f>
        <v/>
      </c>
      <c r="B711" s="9" t="str">
        <f t="shared" si="946"/>
        <v/>
      </c>
      <c r="C711" s="8" t="str">
        <f t="shared" si="930"/>
        <v/>
      </c>
      <c r="D711" s="10" t="str">
        <f t="shared" si="931"/>
        <v/>
      </c>
      <c r="E711" s="61" t="str">
        <f t="shared" si="932"/>
        <v/>
      </c>
      <c r="F711" s="9" t="str">
        <f t="shared" si="933"/>
        <v/>
      </c>
      <c r="G711" s="8" t="str">
        <f t="shared" si="934"/>
        <v/>
      </c>
      <c r="H711" s="61" t="str">
        <f t="shared" si="935"/>
        <v/>
      </c>
      <c r="I711" s="3"/>
      <c r="J711" s="8" t="str">
        <f t="shared" si="936"/>
        <v/>
      </c>
      <c r="K711" s="61" t="str">
        <f t="shared" si="937"/>
        <v/>
      </c>
      <c r="L711" s="62" t="str">
        <f t="shared" si="938"/>
        <v/>
      </c>
      <c r="M711" s="8" t="str">
        <f t="shared" si="939"/>
        <v/>
      </c>
      <c r="N711" s="61" t="str">
        <f t="shared" si="940"/>
        <v/>
      </c>
      <c r="O711" s="62" t="str">
        <f t="shared" si="941"/>
        <v/>
      </c>
      <c r="P711" s="8" t="str">
        <f t="shared" si="942"/>
        <v/>
      </c>
      <c r="Q711" s="63" t="str">
        <f t="shared" si="943"/>
        <v/>
      </c>
    </row>
    <row r="712" spans="1:17" ht="13.5" customHeight="1">
      <c r="A712" s="80" t="str">
        <f t="shared" ref="A712:B712" si="947">IF(A634="","",A634)</f>
        <v/>
      </c>
      <c r="B712" s="9" t="str">
        <f t="shared" si="947"/>
        <v/>
      </c>
      <c r="C712" s="8" t="str">
        <f t="shared" si="930"/>
        <v/>
      </c>
      <c r="D712" s="10" t="str">
        <f t="shared" si="931"/>
        <v/>
      </c>
      <c r="E712" s="61" t="str">
        <f t="shared" si="932"/>
        <v/>
      </c>
      <c r="F712" s="9" t="str">
        <f t="shared" si="933"/>
        <v/>
      </c>
      <c r="G712" s="8" t="str">
        <f t="shared" si="934"/>
        <v/>
      </c>
      <c r="H712" s="61" t="str">
        <f t="shared" si="935"/>
        <v/>
      </c>
      <c r="I712" s="3"/>
      <c r="J712" s="8" t="str">
        <f t="shared" si="936"/>
        <v/>
      </c>
      <c r="K712" s="61" t="str">
        <f t="shared" si="937"/>
        <v/>
      </c>
      <c r="L712" s="62" t="str">
        <f t="shared" si="938"/>
        <v/>
      </c>
      <c r="M712" s="8" t="str">
        <f t="shared" si="939"/>
        <v/>
      </c>
      <c r="N712" s="61" t="str">
        <f t="shared" si="940"/>
        <v/>
      </c>
      <c r="O712" s="62" t="str">
        <f t="shared" si="941"/>
        <v/>
      </c>
      <c r="P712" s="8" t="str">
        <f t="shared" si="942"/>
        <v/>
      </c>
      <c r="Q712" s="63" t="str">
        <f t="shared" si="943"/>
        <v/>
      </c>
    </row>
    <row r="713" spans="1:17" ht="13.5" customHeight="1">
      <c r="A713" s="80" t="str">
        <f t="shared" ref="A713:B713" si="948">IF(A635="","",A635)</f>
        <v/>
      </c>
      <c r="B713" s="9" t="str">
        <f t="shared" si="948"/>
        <v/>
      </c>
      <c r="C713" s="8" t="str">
        <f t="shared" si="930"/>
        <v/>
      </c>
      <c r="D713" s="10" t="str">
        <f t="shared" si="931"/>
        <v/>
      </c>
      <c r="E713" s="61" t="str">
        <f t="shared" si="932"/>
        <v/>
      </c>
      <c r="F713" s="9" t="str">
        <f t="shared" si="933"/>
        <v/>
      </c>
      <c r="G713" s="8" t="str">
        <f t="shared" si="934"/>
        <v/>
      </c>
      <c r="H713" s="61" t="str">
        <f t="shared" si="935"/>
        <v/>
      </c>
      <c r="I713" s="3"/>
      <c r="J713" s="8" t="str">
        <f t="shared" si="936"/>
        <v/>
      </c>
      <c r="K713" s="61" t="str">
        <f t="shared" si="937"/>
        <v/>
      </c>
      <c r="L713" s="62" t="str">
        <f t="shared" si="938"/>
        <v/>
      </c>
      <c r="M713" s="8" t="str">
        <f t="shared" si="939"/>
        <v/>
      </c>
      <c r="N713" s="61" t="str">
        <f t="shared" si="940"/>
        <v/>
      </c>
      <c r="O713" s="62" t="str">
        <f t="shared" si="941"/>
        <v/>
      </c>
      <c r="P713" s="8" t="str">
        <f t="shared" si="942"/>
        <v/>
      </c>
      <c r="Q713" s="63" t="str">
        <f t="shared" si="943"/>
        <v/>
      </c>
    </row>
    <row r="714" spans="1:17" ht="13.5" customHeight="1">
      <c r="A714" s="80" t="str">
        <f t="shared" ref="A714:B714" si="949">IF(A636="","",A636)</f>
        <v/>
      </c>
      <c r="B714" s="9" t="str">
        <f t="shared" si="949"/>
        <v/>
      </c>
      <c r="C714" s="8" t="str">
        <f t="shared" si="930"/>
        <v/>
      </c>
      <c r="D714" s="10" t="str">
        <f t="shared" si="931"/>
        <v/>
      </c>
      <c r="E714" s="61" t="str">
        <f t="shared" si="932"/>
        <v/>
      </c>
      <c r="F714" s="9" t="str">
        <f t="shared" si="933"/>
        <v/>
      </c>
      <c r="G714" s="8" t="str">
        <f t="shared" si="934"/>
        <v/>
      </c>
      <c r="H714" s="61" t="str">
        <f t="shared" si="935"/>
        <v/>
      </c>
      <c r="I714" s="3"/>
      <c r="J714" s="8" t="str">
        <f t="shared" si="936"/>
        <v/>
      </c>
      <c r="K714" s="61" t="str">
        <f t="shared" si="937"/>
        <v/>
      </c>
      <c r="L714" s="62" t="str">
        <f t="shared" si="938"/>
        <v/>
      </c>
      <c r="M714" s="8" t="str">
        <f t="shared" si="939"/>
        <v/>
      </c>
      <c r="N714" s="61" t="str">
        <f t="shared" si="940"/>
        <v/>
      </c>
      <c r="O714" s="62" t="str">
        <f t="shared" si="941"/>
        <v/>
      </c>
      <c r="P714" s="8" t="str">
        <f t="shared" si="942"/>
        <v/>
      </c>
      <c r="Q714" s="63" t="str">
        <f t="shared" si="943"/>
        <v/>
      </c>
    </row>
    <row r="715" spans="1:17" ht="13.5" customHeight="1">
      <c r="A715" s="80" t="str">
        <f t="shared" ref="A715:B715" si="950">IF(A637="","",A637)</f>
        <v/>
      </c>
      <c r="B715" s="9" t="str">
        <f t="shared" si="950"/>
        <v/>
      </c>
      <c r="C715" s="8" t="str">
        <f t="shared" si="930"/>
        <v/>
      </c>
      <c r="D715" s="10" t="str">
        <f t="shared" si="931"/>
        <v/>
      </c>
      <c r="E715" s="61" t="str">
        <f t="shared" si="932"/>
        <v/>
      </c>
      <c r="F715" s="9" t="str">
        <f t="shared" si="933"/>
        <v/>
      </c>
      <c r="G715" s="8" t="str">
        <f t="shared" si="934"/>
        <v/>
      </c>
      <c r="H715" s="61" t="str">
        <f t="shared" si="935"/>
        <v/>
      </c>
      <c r="I715" s="3"/>
      <c r="J715" s="8" t="str">
        <f t="shared" si="936"/>
        <v/>
      </c>
      <c r="K715" s="61" t="str">
        <f t="shared" si="937"/>
        <v/>
      </c>
      <c r="L715" s="62" t="str">
        <f t="shared" si="938"/>
        <v/>
      </c>
      <c r="M715" s="8" t="str">
        <f t="shared" si="939"/>
        <v/>
      </c>
      <c r="N715" s="61" t="str">
        <f t="shared" si="940"/>
        <v/>
      </c>
      <c r="O715" s="62" t="str">
        <f t="shared" si="941"/>
        <v/>
      </c>
      <c r="P715" s="8" t="str">
        <f t="shared" si="942"/>
        <v/>
      </c>
      <c r="Q715" s="63" t="str">
        <f t="shared" si="943"/>
        <v/>
      </c>
    </row>
    <row r="716" spans="1:17" ht="13.5" customHeight="1">
      <c r="A716" s="80" t="str">
        <f t="shared" ref="A716:B716" si="951">IF(A638="","",A638)</f>
        <v/>
      </c>
      <c r="B716" s="9" t="str">
        <f t="shared" si="951"/>
        <v/>
      </c>
      <c r="C716" s="8" t="str">
        <f t="shared" si="930"/>
        <v/>
      </c>
      <c r="D716" s="10" t="str">
        <f t="shared" si="931"/>
        <v/>
      </c>
      <c r="E716" s="61" t="str">
        <f t="shared" si="932"/>
        <v/>
      </c>
      <c r="F716" s="9" t="str">
        <f t="shared" si="933"/>
        <v/>
      </c>
      <c r="G716" s="8" t="str">
        <f t="shared" si="934"/>
        <v/>
      </c>
      <c r="H716" s="61" t="str">
        <f t="shared" si="935"/>
        <v/>
      </c>
      <c r="I716" s="3"/>
      <c r="J716" s="8" t="str">
        <f t="shared" si="936"/>
        <v/>
      </c>
      <c r="K716" s="61" t="str">
        <f t="shared" si="937"/>
        <v/>
      </c>
      <c r="L716" s="62" t="str">
        <f t="shared" si="938"/>
        <v/>
      </c>
      <c r="M716" s="8" t="str">
        <f t="shared" si="939"/>
        <v/>
      </c>
      <c r="N716" s="61" t="str">
        <f t="shared" si="940"/>
        <v/>
      </c>
      <c r="O716" s="62" t="str">
        <f t="shared" si="941"/>
        <v/>
      </c>
      <c r="P716" s="8" t="str">
        <f t="shared" si="942"/>
        <v/>
      </c>
      <c r="Q716" s="63" t="str">
        <f t="shared" si="943"/>
        <v/>
      </c>
    </row>
    <row r="717" spans="1:17" ht="13.5" customHeight="1">
      <c r="A717" s="80" t="str">
        <f t="shared" ref="A717:B717" si="952">IF(A639="","",A639)</f>
        <v/>
      </c>
      <c r="B717" s="9" t="str">
        <f t="shared" si="952"/>
        <v/>
      </c>
      <c r="C717" s="8" t="str">
        <f t="shared" si="930"/>
        <v/>
      </c>
      <c r="D717" s="10" t="str">
        <f t="shared" si="931"/>
        <v/>
      </c>
      <c r="E717" s="61" t="str">
        <f t="shared" si="932"/>
        <v/>
      </c>
      <c r="F717" s="9" t="str">
        <f t="shared" si="933"/>
        <v/>
      </c>
      <c r="G717" s="8" t="str">
        <f t="shared" si="934"/>
        <v/>
      </c>
      <c r="H717" s="61" t="str">
        <f t="shared" si="935"/>
        <v/>
      </c>
      <c r="I717" s="3"/>
      <c r="J717" s="8" t="str">
        <f t="shared" si="936"/>
        <v/>
      </c>
      <c r="K717" s="61" t="str">
        <f t="shared" si="937"/>
        <v/>
      </c>
      <c r="L717" s="62" t="str">
        <f t="shared" si="938"/>
        <v/>
      </c>
      <c r="M717" s="8" t="str">
        <f t="shared" si="939"/>
        <v/>
      </c>
      <c r="N717" s="61" t="str">
        <f t="shared" si="940"/>
        <v/>
      </c>
      <c r="O717" s="62" t="str">
        <f t="shared" si="941"/>
        <v/>
      </c>
      <c r="P717" s="8" t="str">
        <f t="shared" si="942"/>
        <v/>
      </c>
      <c r="Q717" s="63" t="str">
        <f t="shared" si="943"/>
        <v/>
      </c>
    </row>
    <row r="718" spans="1:17" ht="13.5" customHeight="1">
      <c r="A718" s="80" t="str">
        <f t="shared" ref="A718:B718" si="953">IF(A640="","",A640)</f>
        <v/>
      </c>
      <c r="B718" s="9" t="str">
        <f t="shared" si="953"/>
        <v/>
      </c>
      <c r="C718" s="8" t="str">
        <f t="shared" si="930"/>
        <v/>
      </c>
      <c r="D718" s="10" t="str">
        <f t="shared" si="931"/>
        <v/>
      </c>
      <c r="E718" s="61" t="str">
        <f t="shared" si="932"/>
        <v/>
      </c>
      <c r="F718" s="9" t="str">
        <f t="shared" si="933"/>
        <v/>
      </c>
      <c r="G718" s="8" t="str">
        <f t="shared" si="934"/>
        <v/>
      </c>
      <c r="H718" s="61" t="str">
        <f t="shared" si="935"/>
        <v/>
      </c>
      <c r="I718" s="3"/>
      <c r="J718" s="8" t="str">
        <f t="shared" si="936"/>
        <v/>
      </c>
      <c r="K718" s="61" t="str">
        <f t="shared" si="937"/>
        <v/>
      </c>
      <c r="L718" s="62" t="str">
        <f t="shared" si="938"/>
        <v/>
      </c>
      <c r="M718" s="8" t="str">
        <f t="shared" si="939"/>
        <v/>
      </c>
      <c r="N718" s="61" t="str">
        <f t="shared" si="940"/>
        <v/>
      </c>
      <c r="O718" s="62" t="str">
        <f t="shared" si="941"/>
        <v/>
      </c>
      <c r="P718" s="8" t="str">
        <f t="shared" si="942"/>
        <v/>
      </c>
      <c r="Q718" s="63" t="str">
        <f t="shared" si="943"/>
        <v/>
      </c>
    </row>
    <row r="719" spans="1:17" ht="13.5" customHeight="1">
      <c r="A719" s="80" t="str">
        <f t="shared" ref="A719:B719" si="954">IF(A641="","",A641)</f>
        <v/>
      </c>
      <c r="B719" s="9" t="str">
        <f t="shared" si="954"/>
        <v/>
      </c>
      <c r="C719" s="8" t="str">
        <f t="shared" si="930"/>
        <v/>
      </c>
      <c r="D719" s="10" t="str">
        <f t="shared" si="931"/>
        <v/>
      </c>
      <c r="E719" s="61" t="str">
        <f t="shared" si="932"/>
        <v/>
      </c>
      <c r="F719" s="9" t="str">
        <f t="shared" si="933"/>
        <v/>
      </c>
      <c r="G719" s="8" t="str">
        <f t="shared" si="934"/>
        <v/>
      </c>
      <c r="H719" s="61" t="str">
        <f t="shared" si="935"/>
        <v/>
      </c>
      <c r="I719" s="3"/>
      <c r="J719" s="8" t="str">
        <f t="shared" si="936"/>
        <v/>
      </c>
      <c r="K719" s="61" t="str">
        <f t="shared" si="937"/>
        <v/>
      </c>
      <c r="L719" s="62" t="str">
        <f t="shared" si="938"/>
        <v/>
      </c>
      <c r="M719" s="8" t="str">
        <f t="shared" si="939"/>
        <v/>
      </c>
      <c r="N719" s="61" t="str">
        <f t="shared" si="940"/>
        <v/>
      </c>
      <c r="O719" s="62" t="str">
        <f t="shared" si="941"/>
        <v/>
      </c>
      <c r="P719" s="8" t="str">
        <f t="shared" si="942"/>
        <v/>
      </c>
      <c r="Q719" s="63" t="str">
        <f t="shared" si="943"/>
        <v/>
      </c>
    </row>
    <row r="720" spans="1:17" ht="13.5" customHeight="1">
      <c r="A720" s="80" t="str">
        <f t="shared" ref="A720:B720" si="955">IF(A642="","",A642)</f>
        <v/>
      </c>
      <c r="B720" s="9" t="str">
        <f t="shared" si="955"/>
        <v/>
      </c>
      <c r="C720" s="8" t="str">
        <f t="shared" si="930"/>
        <v/>
      </c>
      <c r="D720" s="10" t="str">
        <f t="shared" si="931"/>
        <v/>
      </c>
      <c r="E720" s="61" t="str">
        <f t="shared" si="932"/>
        <v/>
      </c>
      <c r="F720" s="9" t="str">
        <f t="shared" si="933"/>
        <v/>
      </c>
      <c r="G720" s="8" t="str">
        <f t="shared" si="934"/>
        <v/>
      </c>
      <c r="H720" s="61" t="str">
        <f t="shared" si="935"/>
        <v/>
      </c>
      <c r="I720" s="3"/>
      <c r="J720" s="8" t="str">
        <f t="shared" si="936"/>
        <v/>
      </c>
      <c r="K720" s="61" t="str">
        <f t="shared" si="937"/>
        <v/>
      </c>
      <c r="L720" s="62" t="str">
        <f t="shared" si="938"/>
        <v/>
      </c>
      <c r="M720" s="8" t="str">
        <f t="shared" si="939"/>
        <v/>
      </c>
      <c r="N720" s="61" t="str">
        <f t="shared" si="940"/>
        <v/>
      </c>
      <c r="O720" s="62" t="str">
        <f t="shared" si="941"/>
        <v/>
      </c>
      <c r="P720" s="8" t="str">
        <f t="shared" si="942"/>
        <v/>
      </c>
      <c r="Q720" s="63" t="str">
        <f t="shared" si="943"/>
        <v/>
      </c>
    </row>
    <row r="721" spans="1:17" ht="13.5" customHeight="1">
      <c r="A721" s="80" t="str">
        <f t="shared" ref="A721:B721" si="956">IF(A643="","",A643)</f>
        <v/>
      </c>
      <c r="B721" s="9" t="str">
        <f t="shared" si="956"/>
        <v/>
      </c>
      <c r="C721" s="8" t="str">
        <f t="shared" si="930"/>
        <v/>
      </c>
      <c r="D721" s="10" t="str">
        <f t="shared" si="931"/>
        <v/>
      </c>
      <c r="E721" s="61" t="str">
        <f t="shared" si="932"/>
        <v/>
      </c>
      <c r="F721" s="9" t="str">
        <f t="shared" si="933"/>
        <v/>
      </c>
      <c r="G721" s="8" t="str">
        <f t="shared" si="934"/>
        <v/>
      </c>
      <c r="H721" s="61" t="str">
        <f t="shared" si="935"/>
        <v/>
      </c>
      <c r="I721" s="3"/>
      <c r="J721" s="8" t="str">
        <f t="shared" si="936"/>
        <v/>
      </c>
      <c r="K721" s="61" t="str">
        <f t="shared" si="937"/>
        <v/>
      </c>
      <c r="L721" s="62" t="str">
        <f t="shared" si="938"/>
        <v/>
      </c>
      <c r="M721" s="8" t="str">
        <f t="shared" si="939"/>
        <v/>
      </c>
      <c r="N721" s="61" t="str">
        <f t="shared" si="940"/>
        <v/>
      </c>
      <c r="O721" s="62" t="str">
        <f t="shared" si="941"/>
        <v/>
      </c>
      <c r="P721" s="8" t="str">
        <f t="shared" si="942"/>
        <v/>
      </c>
      <c r="Q721" s="63" t="str">
        <f t="shared" si="943"/>
        <v/>
      </c>
    </row>
    <row r="722" spans="1:17" ht="13.5" customHeight="1">
      <c r="A722" s="80" t="str">
        <f t="shared" ref="A722:B722" si="957">IF(A644="","",A644)</f>
        <v/>
      </c>
      <c r="B722" s="9" t="str">
        <f t="shared" si="957"/>
        <v/>
      </c>
      <c r="C722" s="8" t="str">
        <f t="shared" si="930"/>
        <v/>
      </c>
      <c r="D722" s="10" t="str">
        <f t="shared" si="931"/>
        <v/>
      </c>
      <c r="E722" s="61" t="str">
        <f t="shared" si="932"/>
        <v/>
      </c>
      <c r="F722" s="9" t="str">
        <f t="shared" si="933"/>
        <v/>
      </c>
      <c r="G722" s="8" t="str">
        <f t="shared" si="934"/>
        <v/>
      </c>
      <c r="H722" s="61" t="str">
        <f t="shared" si="935"/>
        <v/>
      </c>
      <c r="I722" s="3"/>
      <c r="J722" s="8" t="str">
        <f t="shared" si="936"/>
        <v/>
      </c>
      <c r="K722" s="61" t="str">
        <f t="shared" si="937"/>
        <v/>
      </c>
      <c r="L722" s="62" t="str">
        <f t="shared" si="938"/>
        <v/>
      </c>
      <c r="M722" s="8" t="str">
        <f t="shared" si="939"/>
        <v/>
      </c>
      <c r="N722" s="61" t="str">
        <f t="shared" si="940"/>
        <v/>
      </c>
      <c r="O722" s="62" t="str">
        <f t="shared" si="941"/>
        <v/>
      </c>
      <c r="P722" s="8" t="str">
        <f t="shared" si="942"/>
        <v/>
      </c>
      <c r="Q722" s="63" t="str">
        <f t="shared" si="943"/>
        <v/>
      </c>
    </row>
    <row r="723" spans="1:17" ht="13.5" customHeight="1">
      <c r="A723" s="80" t="str">
        <f t="shared" ref="A723:B723" si="958">IF(A645="","",A645)</f>
        <v/>
      </c>
      <c r="B723" s="9" t="str">
        <f t="shared" si="958"/>
        <v/>
      </c>
      <c r="C723" s="8" t="str">
        <f t="shared" si="930"/>
        <v/>
      </c>
      <c r="D723" s="10" t="str">
        <f t="shared" si="931"/>
        <v/>
      </c>
      <c r="E723" s="61" t="str">
        <f t="shared" si="932"/>
        <v/>
      </c>
      <c r="F723" s="9" t="str">
        <f t="shared" si="933"/>
        <v/>
      </c>
      <c r="G723" s="8" t="str">
        <f t="shared" si="934"/>
        <v/>
      </c>
      <c r="H723" s="61" t="str">
        <f t="shared" si="935"/>
        <v/>
      </c>
      <c r="I723" s="3"/>
      <c r="J723" s="8" t="str">
        <f t="shared" si="936"/>
        <v/>
      </c>
      <c r="K723" s="61" t="str">
        <f t="shared" si="937"/>
        <v/>
      </c>
      <c r="L723" s="62" t="str">
        <f t="shared" si="938"/>
        <v/>
      </c>
      <c r="M723" s="8" t="str">
        <f t="shared" si="939"/>
        <v/>
      </c>
      <c r="N723" s="61" t="str">
        <f t="shared" si="940"/>
        <v/>
      </c>
      <c r="O723" s="62" t="str">
        <f t="shared" si="941"/>
        <v/>
      </c>
      <c r="P723" s="8" t="str">
        <f t="shared" si="942"/>
        <v/>
      </c>
      <c r="Q723" s="63" t="str">
        <f t="shared" si="943"/>
        <v/>
      </c>
    </row>
    <row r="724" spans="1:17" ht="13.5" customHeight="1">
      <c r="A724" s="80" t="str">
        <f t="shared" ref="A724:B724" si="959">IF(A646="","",A646)</f>
        <v/>
      </c>
      <c r="B724" s="9" t="str">
        <f t="shared" si="959"/>
        <v/>
      </c>
      <c r="C724" s="8" t="str">
        <f t="shared" si="930"/>
        <v/>
      </c>
      <c r="D724" s="10" t="str">
        <f t="shared" si="931"/>
        <v/>
      </c>
      <c r="E724" s="61" t="str">
        <f t="shared" si="932"/>
        <v/>
      </c>
      <c r="F724" s="9" t="str">
        <f t="shared" si="933"/>
        <v/>
      </c>
      <c r="G724" s="8" t="str">
        <f t="shared" si="934"/>
        <v/>
      </c>
      <c r="H724" s="61" t="str">
        <f t="shared" si="935"/>
        <v/>
      </c>
      <c r="I724" s="3"/>
      <c r="J724" s="8" t="str">
        <f t="shared" si="936"/>
        <v/>
      </c>
      <c r="K724" s="61" t="str">
        <f t="shared" si="937"/>
        <v/>
      </c>
      <c r="L724" s="62" t="str">
        <f t="shared" si="938"/>
        <v/>
      </c>
      <c r="M724" s="8" t="str">
        <f t="shared" si="939"/>
        <v/>
      </c>
      <c r="N724" s="61" t="str">
        <f t="shared" si="940"/>
        <v/>
      </c>
      <c r="O724" s="62" t="str">
        <f t="shared" si="941"/>
        <v/>
      </c>
      <c r="P724" s="8" t="str">
        <f t="shared" si="942"/>
        <v/>
      </c>
      <c r="Q724" s="63" t="str">
        <f t="shared" si="943"/>
        <v/>
      </c>
    </row>
    <row r="725" spans="1:17" ht="13.5" customHeight="1">
      <c r="A725" s="80" t="str">
        <f t="shared" ref="A725:B725" si="960">IF(A647="","",A647)</f>
        <v/>
      </c>
      <c r="B725" s="9" t="str">
        <f t="shared" si="960"/>
        <v/>
      </c>
      <c r="C725" s="8" t="str">
        <f t="shared" si="930"/>
        <v/>
      </c>
      <c r="D725" s="10" t="str">
        <f t="shared" si="931"/>
        <v/>
      </c>
      <c r="E725" s="61" t="str">
        <f t="shared" si="932"/>
        <v/>
      </c>
      <c r="F725" s="9" t="str">
        <f t="shared" si="933"/>
        <v/>
      </c>
      <c r="G725" s="8" t="str">
        <f t="shared" si="934"/>
        <v/>
      </c>
      <c r="H725" s="61" t="str">
        <f t="shared" si="935"/>
        <v/>
      </c>
      <c r="I725" s="3"/>
      <c r="J725" s="8" t="str">
        <f t="shared" si="936"/>
        <v/>
      </c>
      <c r="K725" s="61" t="str">
        <f t="shared" si="937"/>
        <v/>
      </c>
      <c r="L725" s="62" t="str">
        <f t="shared" si="938"/>
        <v/>
      </c>
      <c r="M725" s="8" t="str">
        <f t="shared" si="939"/>
        <v/>
      </c>
      <c r="N725" s="61" t="str">
        <f t="shared" si="940"/>
        <v/>
      </c>
      <c r="O725" s="62" t="str">
        <f t="shared" si="941"/>
        <v/>
      </c>
      <c r="P725" s="8" t="str">
        <f t="shared" si="942"/>
        <v/>
      </c>
      <c r="Q725" s="63" t="str">
        <f t="shared" si="943"/>
        <v/>
      </c>
    </row>
    <row r="726" spans="1:17" ht="13.5" customHeight="1">
      <c r="A726" s="80" t="str">
        <f t="shared" ref="A726:B726" si="961">IF(A648="","",A648)</f>
        <v/>
      </c>
      <c r="B726" s="9" t="str">
        <f t="shared" si="961"/>
        <v/>
      </c>
      <c r="C726" s="8" t="str">
        <f t="shared" si="930"/>
        <v/>
      </c>
      <c r="D726" s="10" t="str">
        <f t="shared" si="931"/>
        <v/>
      </c>
      <c r="E726" s="61" t="str">
        <f t="shared" si="932"/>
        <v/>
      </c>
      <c r="F726" s="9" t="str">
        <f t="shared" si="933"/>
        <v/>
      </c>
      <c r="G726" s="8" t="str">
        <f t="shared" si="934"/>
        <v/>
      </c>
      <c r="H726" s="61" t="str">
        <f t="shared" si="935"/>
        <v/>
      </c>
      <c r="I726" s="3"/>
      <c r="J726" s="8" t="str">
        <f t="shared" si="936"/>
        <v/>
      </c>
      <c r="K726" s="61" t="str">
        <f t="shared" si="937"/>
        <v/>
      </c>
      <c r="L726" s="62" t="str">
        <f t="shared" si="938"/>
        <v/>
      </c>
      <c r="M726" s="8" t="str">
        <f t="shared" si="939"/>
        <v/>
      </c>
      <c r="N726" s="61" t="str">
        <f t="shared" si="940"/>
        <v/>
      </c>
      <c r="O726" s="62" t="str">
        <f t="shared" si="941"/>
        <v/>
      </c>
      <c r="P726" s="8" t="str">
        <f t="shared" si="942"/>
        <v/>
      </c>
      <c r="Q726" s="63" t="str">
        <f t="shared" si="943"/>
        <v/>
      </c>
    </row>
    <row r="727" spans="1:17" ht="13.5" customHeight="1">
      <c r="A727" s="80" t="str">
        <f t="shared" ref="A727:B727" si="962">IF(A649="","",A649)</f>
        <v/>
      </c>
      <c r="B727" s="9" t="str">
        <f t="shared" si="962"/>
        <v/>
      </c>
      <c r="C727" s="8" t="str">
        <f t="shared" si="930"/>
        <v/>
      </c>
      <c r="D727" s="10" t="str">
        <f t="shared" si="931"/>
        <v/>
      </c>
      <c r="E727" s="61" t="str">
        <f t="shared" si="932"/>
        <v/>
      </c>
      <c r="F727" s="9" t="str">
        <f t="shared" si="933"/>
        <v/>
      </c>
      <c r="G727" s="8" t="str">
        <f t="shared" si="934"/>
        <v/>
      </c>
      <c r="H727" s="61" t="str">
        <f t="shared" si="935"/>
        <v/>
      </c>
      <c r="I727" s="3"/>
      <c r="J727" s="8" t="str">
        <f t="shared" si="936"/>
        <v/>
      </c>
      <c r="K727" s="61" t="str">
        <f t="shared" si="937"/>
        <v/>
      </c>
      <c r="L727" s="62" t="str">
        <f t="shared" si="938"/>
        <v/>
      </c>
      <c r="M727" s="8" t="str">
        <f t="shared" si="939"/>
        <v/>
      </c>
      <c r="N727" s="61" t="str">
        <f t="shared" si="940"/>
        <v/>
      </c>
      <c r="O727" s="62" t="str">
        <f t="shared" si="941"/>
        <v/>
      </c>
      <c r="P727" s="8" t="str">
        <f t="shared" si="942"/>
        <v/>
      </c>
      <c r="Q727" s="63" t="str">
        <f t="shared" si="943"/>
        <v/>
      </c>
    </row>
    <row r="728" spans="1:17" ht="13.5" customHeight="1">
      <c r="A728" s="80" t="str">
        <f t="shared" ref="A728:B728" si="963">IF(A650="","",A650)</f>
        <v/>
      </c>
      <c r="B728" s="9" t="str">
        <f t="shared" si="963"/>
        <v/>
      </c>
      <c r="C728" s="8" t="str">
        <f t="shared" si="930"/>
        <v/>
      </c>
      <c r="D728" s="10" t="str">
        <f t="shared" si="931"/>
        <v/>
      </c>
      <c r="E728" s="61" t="str">
        <f t="shared" si="932"/>
        <v/>
      </c>
      <c r="F728" s="9" t="str">
        <f t="shared" si="933"/>
        <v/>
      </c>
      <c r="G728" s="8" t="str">
        <f t="shared" si="934"/>
        <v/>
      </c>
      <c r="H728" s="61" t="str">
        <f t="shared" si="935"/>
        <v/>
      </c>
      <c r="I728" s="3"/>
      <c r="J728" s="8" t="str">
        <f t="shared" si="936"/>
        <v/>
      </c>
      <c r="K728" s="61" t="str">
        <f t="shared" si="937"/>
        <v/>
      </c>
      <c r="L728" s="62" t="str">
        <f t="shared" si="938"/>
        <v/>
      </c>
      <c r="M728" s="8" t="str">
        <f t="shared" si="939"/>
        <v/>
      </c>
      <c r="N728" s="61" t="str">
        <f t="shared" si="940"/>
        <v/>
      </c>
      <c r="O728" s="62" t="str">
        <f t="shared" si="941"/>
        <v/>
      </c>
      <c r="P728" s="8" t="str">
        <f t="shared" si="942"/>
        <v/>
      </c>
      <c r="Q728" s="63" t="str">
        <f t="shared" si="943"/>
        <v/>
      </c>
    </row>
    <row r="729" spans="1:17" ht="13.5" customHeight="1">
      <c r="A729" s="80" t="str">
        <f t="shared" ref="A729:B729" si="964">IF(A651="","",A651)</f>
        <v/>
      </c>
      <c r="B729" s="9" t="str">
        <f t="shared" si="964"/>
        <v/>
      </c>
      <c r="C729" s="8" t="str">
        <f t="shared" si="930"/>
        <v/>
      </c>
      <c r="D729" s="10" t="str">
        <f t="shared" si="931"/>
        <v/>
      </c>
      <c r="E729" s="61" t="str">
        <f t="shared" si="932"/>
        <v/>
      </c>
      <c r="F729" s="9" t="str">
        <f t="shared" si="933"/>
        <v/>
      </c>
      <c r="G729" s="8" t="str">
        <f t="shared" si="934"/>
        <v/>
      </c>
      <c r="H729" s="61" t="str">
        <f t="shared" si="935"/>
        <v/>
      </c>
      <c r="I729" s="3"/>
      <c r="J729" s="8" t="str">
        <f t="shared" si="936"/>
        <v/>
      </c>
      <c r="K729" s="61" t="str">
        <f t="shared" si="937"/>
        <v/>
      </c>
      <c r="L729" s="62" t="str">
        <f t="shared" si="938"/>
        <v/>
      </c>
      <c r="M729" s="8" t="str">
        <f t="shared" si="939"/>
        <v/>
      </c>
      <c r="N729" s="61" t="str">
        <f t="shared" si="940"/>
        <v/>
      </c>
      <c r="O729" s="62" t="str">
        <f t="shared" si="941"/>
        <v/>
      </c>
      <c r="P729" s="8" t="str">
        <f t="shared" si="942"/>
        <v/>
      </c>
      <c r="Q729" s="63" t="str">
        <f t="shared" si="943"/>
        <v/>
      </c>
    </row>
    <row r="730" spans="1:17" ht="13.5" customHeight="1">
      <c r="A730" s="80" t="str">
        <f t="shared" ref="A730:B730" si="965">IF(A652="","",A652)</f>
        <v/>
      </c>
      <c r="B730" s="9" t="str">
        <f t="shared" si="965"/>
        <v/>
      </c>
      <c r="C730" s="8" t="str">
        <f t="shared" si="930"/>
        <v/>
      </c>
      <c r="D730" s="10" t="str">
        <f t="shared" si="931"/>
        <v/>
      </c>
      <c r="E730" s="61" t="str">
        <f t="shared" si="932"/>
        <v/>
      </c>
      <c r="F730" s="9" t="str">
        <f t="shared" si="933"/>
        <v/>
      </c>
      <c r="G730" s="8" t="str">
        <f t="shared" si="934"/>
        <v/>
      </c>
      <c r="H730" s="61" t="str">
        <f t="shared" si="935"/>
        <v/>
      </c>
      <c r="I730" s="3"/>
      <c r="J730" s="8" t="str">
        <f t="shared" si="936"/>
        <v/>
      </c>
      <c r="K730" s="61" t="str">
        <f t="shared" si="937"/>
        <v/>
      </c>
      <c r="L730" s="62" t="str">
        <f t="shared" si="938"/>
        <v/>
      </c>
      <c r="M730" s="8" t="str">
        <f t="shared" si="939"/>
        <v/>
      </c>
      <c r="N730" s="61" t="str">
        <f t="shared" si="940"/>
        <v/>
      </c>
      <c r="O730" s="62" t="str">
        <f t="shared" si="941"/>
        <v/>
      </c>
      <c r="P730" s="8" t="str">
        <f t="shared" si="942"/>
        <v/>
      </c>
      <c r="Q730" s="63" t="str">
        <f t="shared" si="943"/>
        <v/>
      </c>
    </row>
    <row r="731" spans="1:17" ht="13.5" customHeight="1">
      <c r="A731" s="80" t="str">
        <f t="shared" ref="A731:B731" si="966">IF(A653="","",A653)</f>
        <v/>
      </c>
      <c r="B731" s="9" t="str">
        <f t="shared" si="966"/>
        <v/>
      </c>
      <c r="C731" s="8" t="str">
        <f t="shared" si="930"/>
        <v/>
      </c>
      <c r="D731" s="10" t="str">
        <f t="shared" si="931"/>
        <v/>
      </c>
      <c r="E731" s="61" t="str">
        <f t="shared" si="932"/>
        <v/>
      </c>
      <c r="F731" s="9" t="str">
        <f t="shared" si="933"/>
        <v/>
      </c>
      <c r="G731" s="8" t="str">
        <f t="shared" si="934"/>
        <v/>
      </c>
      <c r="H731" s="61" t="str">
        <f t="shared" si="935"/>
        <v/>
      </c>
      <c r="I731" s="3"/>
      <c r="J731" s="8" t="str">
        <f t="shared" si="936"/>
        <v/>
      </c>
      <c r="K731" s="61" t="str">
        <f t="shared" si="937"/>
        <v/>
      </c>
      <c r="L731" s="62" t="str">
        <f t="shared" si="938"/>
        <v/>
      </c>
      <c r="M731" s="8" t="str">
        <f t="shared" si="939"/>
        <v/>
      </c>
      <c r="N731" s="61" t="str">
        <f t="shared" si="940"/>
        <v/>
      </c>
      <c r="O731" s="62" t="str">
        <f t="shared" si="941"/>
        <v/>
      </c>
      <c r="P731" s="8" t="str">
        <f t="shared" si="942"/>
        <v/>
      </c>
      <c r="Q731" s="63" t="str">
        <f t="shared" si="943"/>
        <v/>
      </c>
    </row>
    <row r="732" spans="1:17" ht="13.5" customHeight="1">
      <c r="A732" s="80" t="str">
        <f t="shared" ref="A732:B732" si="967">IF(A654="","",A654)</f>
        <v/>
      </c>
      <c r="B732" s="9" t="str">
        <f t="shared" si="967"/>
        <v/>
      </c>
      <c r="C732" s="8" t="str">
        <f t="shared" si="930"/>
        <v/>
      </c>
      <c r="D732" s="10" t="str">
        <f t="shared" si="931"/>
        <v/>
      </c>
      <c r="E732" s="61" t="str">
        <f t="shared" si="932"/>
        <v/>
      </c>
      <c r="F732" s="9" t="str">
        <f t="shared" si="933"/>
        <v/>
      </c>
      <c r="G732" s="8" t="str">
        <f t="shared" si="934"/>
        <v/>
      </c>
      <c r="H732" s="61" t="str">
        <f t="shared" si="935"/>
        <v/>
      </c>
      <c r="I732" s="3"/>
      <c r="J732" s="8" t="str">
        <f t="shared" si="936"/>
        <v/>
      </c>
      <c r="K732" s="61" t="str">
        <f t="shared" si="937"/>
        <v/>
      </c>
      <c r="L732" s="62" t="str">
        <f t="shared" si="938"/>
        <v/>
      </c>
      <c r="M732" s="8" t="str">
        <f t="shared" si="939"/>
        <v/>
      </c>
      <c r="N732" s="61" t="str">
        <f t="shared" si="940"/>
        <v/>
      </c>
      <c r="O732" s="62" t="str">
        <f t="shared" si="941"/>
        <v/>
      </c>
      <c r="P732" s="8" t="str">
        <f t="shared" si="942"/>
        <v/>
      </c>
      <c r="Q732" s="63" t="str">
        <f t="shared" si="943"/>
        <v/>
      </c>
    </row>
    <row r="733" spans="1:17" ht="13.5" customHeight="1">
      <c r="A733" s="80" t="str">
        <f t="shared" ref="A733:B733" si="968">IF(A655="","",A655)</f>
        <v/>
      </c>
      <c r="B733" s="9" t="str">
        <f t="shared" si="968"/>
        <v/>
      </c>
      <c r="C733" s="8" t="str">
        <f t="shared" si="930"/>
        <v/>
      </c>
      <c r="D733" s="10" t="str">
        <f t="shared" si="931"/>
        <v/>
      </c>
      <c r="E733" s="61" t="str">
        <f t="shared" si="932"/>
        <v/>
      </c>
      <c r="F733" s="9" t="str">
        <f t="shared" si="933"/>
        <v/>
      </c>
      <c r="G733" s="8" t="str">
        <f t="shared" si="934"/>
        <v/>
      </c>
      <c r="H733" s="61" t="str">
        <f t="shared" si="935"/>
        <v/>
      </c>
      <c r="I733" s="3"/>
      <c r="J733" s="8" t="str">
        <f t="shared" si="936"/>
        <v/>
      </c>
      <c r="K733" s="61" t="str">
        <f t="shared" si="937"/>
        <v/>
      </c>
      <c r="L733" s="62" t="str">
        <f t="shared" si="938"/>
        <v/>
      </c>
      <c r="M733" s="8" t="str">
        <f t="shared" si="939"/>
        <v/>
      </c>
      <c r="N733" s="61" t="str">
        <f t="shared" si="940"/>
        <v/>
      </c>
      <c r="O733" s="62" t="str">
        <f t="shared" si="941"/>
        <v/>
      </c>
      <c r="P733" s="8" t="str">
        <f t="shared" si="942"/>
        <v/>
      </c>
      <c r="Q733" s="63" t="str">
        <f t="shared" si="943"/>
        <v/>
      </c>
    </row>
    <row r="734" spans="1:17" ht="13.5" customHeight="1">
      <c r="A734" s="80" t="str">
        <f t="shared" ref="A734:B734" si="969">IF(A656="","",A656)</f>
        <v/>
      </c>
      <c r="B734" s="9" t="str">
        <f t="shared" si="969"/>
        <v/>
      </c>
      <c r="C734" s="8" t="str">
        <f t="shared" si="930"/>
        <v/>
      </c>
      <c r="D734" s="10" t="str">
        <f t="shared" si="931"/>
        <v/>
      </c>
      <c r="E734" s="61" t="str">
        <f t="shared" si="932"/>
        <v/>
      </c>
      <c r="F734" s="9" t="str">
        <f t="shared" si="933"/>
        <v/>
      </c>
      <c r="G734" s="8" t="str">
        <f t="shared" si="934"/>
        <v/>
      </c>
      <c r="H734" s="61" t="str">
        <f t="shared" si="935"/>
        <v/>
      </c>
      <c r="I734" s="3"/>
      <c r="J734" s="8" t="str">
        <f t="shared" si="936"/>
        <v/>
      </c>
      <c r="K734" s="61" t="str">
        <f t="shared" si="937"/>
        <v/>
      </c>
      <c r="L734" s="62" t="str">
        <f t="shared" si="938"/>
        <v/>
      </c>
      <c r="M734" s="8" t="str">
        <f t="shared" si="939"/>
        <v/>
      </c>
      <c r="N734" s="61" t="str">
        <f t="shared" si="940"/>
        <v/>
      </c>
      <c r="O734" s="62" t="str">
        <f t="shared" si="941"/>
        <v/>
      </c>
      <c r="P734" s="8" t="str">
        <f t="shared" si="942"/>
        <v/>
      </c>
      <c r="Q734" s="63" t="str">
        <f t="shared" si="943"/>
        <v/>
      </c>
    </row>
    <row r="735" spans="1:17" ht="13.5" customHeight="1">
      <c r="A735" s="80" t="str">
        <f t="shared" ref="A735:B735" si="970">IF(A657="","",A657)</f>
        <v/>
      </c>
      <c r="B735" s="9" t="str">
        <f t="shared" si="970"/>
        <v/>
      </c>
      <c r="C735" s="8" t="str">
        <f t="shared" si="930"/>
        <v/>
      </c>
      <c r="D735" s="10" t="str">
        <f t="shared" si="931"/>
        <v/>
      </c>
      <c r="E735" s="61" t="str">
        <f t="shared" si="932"/>
        <v/>
      </c>
      <c r="F735" s="9" t="str">
        <f t="shared" si="933"/>
        <v/>
      </c>
      <c r="G735" s="8" t="str">
        <f t="shared" si="934"/>
        <v/>
      </c>
      <c r="H735" s="61" t="str">
        <f t="shared" si="935"/>
        <v/>
      </c>
      <c r="I735" s="3"/>
      <c r="J735" s="8" t="str">
        <f t="shared" si="936"/>
        <v/>
      </c>
      <c r="K735" s="61" t="str">
        <f t="shared" si="937"/>
        <v/>
      </c>
      <c r="L735" s="62" t="str">
        <f t="shared" si="938"/>
        <v/>
      </c>
      <c r="M735" s="8" t="str">
        <f t="shared" si="939"/>
        <v/>
      </c>
      <c r="N735" s="61" t="str">
        <f t="shared" si="940"/>
        <v/>
      </c>
      <c r="O735" s="62" t="str">
        <f t="shared" si="941"/>
        <v/>
      </c>
      <c r="P735" s="8" t="str">
        <f t="shared" si="942"/>
        <v/>
      </c>
      <c r="Q735" s="63" t="str">
        <f t="shared" si="943"/>
        <v/>
      </c>
    </row>
    <row r="736" spans="1:17" ht="13.5" customHeight="1">
      <c r="A736" s="80" t="str">
        <f t="shared" ref="A736:B736" si="971">IF(A658="","",A658)</f>
        <v/>
      </c>
      <c r="B736" s="9" t="str">
        <f t="shared" si="971"/>
        <v/>
      </c>
      <c r="C736" s="8" t="str">
        <f t="shared" si="930"/>
        <v/>
      </c>
      <c r="D736" s="10" t="str">
        <f t="shared" si="931"/>
        <v/>
      </c>
      <c r="E736" s="61" t="str">
        <f t="shared" si="932"/>
        <v/>
      </c>
      <c r="F736" s="9" t="str">
        <f t="shared" si="933"/>
        <v/>
      </c>
      <c r="G736" s="8" t="str">
        <f t="shared" si="934"/>
        <v/>
      </c>
      <c r="H736" s="61" t="str">
        <f t="shared" si="935"/>
        <v/>
      </c>
      <c r="I736" s="3"/>
      <c r="J736" s="8" t="str">
        <f t="shared" si="936"/>
        <v/>
      </c>
      <c r="K736" s="61" t="str">
        <f t="shared" si="937"/>
        <v/>
      </c>
      <c r="L736" s="62" t="str">
        <f t="shared" si="938"/>
        <v/>
      </c>
      <c r="M736" s="8" t="str">
        <f t="shared" si="939"/>
        <v/>
      </c>
      <c r="N736" s="61" t="str">
        <f t="shared" si="940"/>
        <v/>
      </c>
      <c r="O736" s="62" t="str">
        <f t="shared" si="941"/>
        <v/>
      </c>
      <c r="P736" s="8" t="str">
        <f t="shared" si="942"/>
        <v/>
      </c>
      <c r="Q736" s="63" t="str">
        <f t="shared" si="943"/>
        <v/>
      </c>
    </row>
    <row r="737" spans="1:17" ht="13.5" customHeight="1">
      <c r="A737" s="80" t="str">
        <f t="shared" ref="A737:B737" si="972">IF(A659="","",A659)</f>
        <v/>
      </c>
      <c r="B737" s="9" t="str">
        <f t="shared" si="972"/>
        <v/>
      </c>
      <c r="C737" s="8" t="str">
        <f t="shared" si="930"/>
        <v/>
      </c>
      <c r="D737" s="10" t="str">
        <f t="shared" si="931"/>
        <v/>
      </c>
      <c r="E737" s="61" t="str">
        <f t="shared" si="932"/>
        <v/>
      </c>
      <c r="F737" s="9" t="str">
        <f t="shared" si="933"/>
        <v/>
      </c>
      <c r="G737" s="8" t="str">
        <f t="shared" si="934"/>
        <v/>
      </c>
      <c r="H737" s="61" t="str">
        <f t="shared" si="935"/>
        <v/>
      </c>
      <c r="I737" s="3"/>
      <c r="J737" s="8" t="str">
        <f t="shared" si="936"/>
        <v/>
      </c>
      <c r="K737" s="61" t="str">
        <f t="shared" si="937"/>
        <v/>
      </c>
      <c r="L737" s="62" t="str">
        <f t="shared" si="938"/>
        <v/>
      </c>
      <c r="M737" s="8" t="str">
        <f t="shared" si="939"/>
        <v/>
      </c>
      <c r="N737" s="61" t="str">
        <f t="shared" si="940"/>
        <v/>
      </c>
      <c r="O737" s="62" t="str">
        <f t="shared" si="941"/>
        <v/>
      </c>
      <c r="P737" s="8" t="str">
        <f t="shared" si="942"/>
        <v/>
      </c>
      <c r="Q737" s="63" t="str">
        <f t="shared" si="943"/>
        <v/>
      </c>
    </row>
    <row r="738" spans="1:17" ht="13.5" customHeight="1">
      <c r="A738" s="80" t="str">
        <f t="shared" ref="A738:B738" si="973">IF(A660="","",A660)</f>
        <v/>
      </c>
      <c r="B738" s="9" t="str">
        <f t="shared" si="973"/>
        <v/>
      </c>
      <c r="C738" s="8" t="str">
        <f t="shared" si="930"/>
        <v/>
      </c>
      <c r="D738" s="10" t="str">
        <f t="shared" si="931"/>
        <v/>
      </c>
      <c r="E738" s="61" t="str">
        <f t="shared" si="932"/>
        <v/>
      </c>
      <c r="F738" s="9" t="str">
        <f t="shared" si="933"/>
        <v/>
      </c>
      <c r="G738" s="8" t="str">
        <f t="shared" si="934"/>
        <v/>
      </c>
      <c r="H738" s="61" t="str">
        <f t="shared" si="935"/>
        <v/>
      </c>
      <c r="I738" s="3"/>
      <c r="J738" s="8" t="str">
        <f t="shared" si="936"/>
        <v/>
      </c>
      <c r="K738" s="61" t="str">
        <f t="shared" si="937"/>
        <v/>
      </c>
      <c r="L738" s="62" t="str">
        <f t="shared" si="938"/>
        <v/>
      </c>
      <c r="M738" s="8" t="str">
        <f t="shared" si="939"/>
        <v/>
      </c>
      <c r="N738" s="61" t="str">
        <f t="shared" si="940"/>
        <v/>
      </c>
      <c r="O738" s="62" t="str">
        <f t="shared" si="941"/>
        <v/>
      </c>
      <c r="P738" s="8" t="str">
        <f t="shared" si="942"/>
        <v/>
      </c>
      <c r="Q738" s="63" t="str">
        <f t="shared" si="943"/>
        <v/>
      </c>
    </row>
    <row r="739" spans="1:17" ht="13.5" customHeight="1">
      <c r="A739" s="80" t="str">
        <f t="shared" ref="A739:B739" si="974">IF(A661="","",A661)</f>
        <v/>
      </c>
      <c r="B739" s="9" t="str">
        <f t="shared" si="974"/>
        <v/>
      </c>
      <c r="C739" s="8" t="str">
        <f t="shared" si="930"/>
        <v/>
      </c>
      <c r="D739" s="10" t="str">
        <f t="shared" si="931"/>
        <v/>
      </c>
      <c r="E739" s="61" t="str">
        <f t="shared" si="932"/>
        <v/>
      </c>
      <c r="F739" s="9" t="str">
        <f t="shared" si="933"/>
        <v/>
      </c>
      <c r="G739" s="8" t="str">
        <f t="shared" si="934"/>
        <v/>
      </c>
      <c r="H739" s="61" t="str">
        <f t="shared" si="935"/>
        <v/>
      </c>
      <c r="I739" s="3"/>
      <c r="J739" s="8" t="str">
        <f t="shared" si="936"/>
        <v/>
      </c>
      <c r="K739" s="61" t="str">
        <f t="shared" si="937"/>
        <v/>
      </c>
      <c r="L739" s="62" t="str">
        <f t="shared" si="938"/>
        <v/>
      </c>
      <c r="M739" s="8" t="str">
        <f t="shared" si="939"/>
        <v/>
      </c>
      <c r="N739" s="61" t="str">
        <f t="shared" si="940"/>
        <v/>
      </c>
      <c r="O739" s="62" t="str">
        <f t="shared" si="941"/>
        <v/>
      </c>
      <c r="P739" s="8" t="str">
        <f t="shared" si="942"/>
        <v/>
      </c>
      <c r="Q739" s="63" t="str">
        <f t="shared" si="943"/>
        <v/>
      </c>
    </row>
    <row r="740" spans="1:17" ht="13.5" customHeight="1">
      <c r="A740" s="80" t="str">
        <f t="shared" ref="A740:B740" si="975">IF(A662="","",A662)</f>
        <v/>
      </c>
      <c r="B740" s="9" t="str">
        <f t="shared" si="975"/>
        <v/>
      </c>
      <c r="C740" s="8" t="str">
        <f t="shared" si="930"/>
        <v/>
      </c>
      <c r="D740" s="10" t="str">
        <f t="shared" si="931"/>
        <v/>
      </c>
      <c r="E740" s="61" t="str">
        <f t="shared" si="932"/>
        <v/>
      </c>
      <c r="F740" s="9" t="str">
        <f t="shared" si="933"/>
        <v/>
      </c>
      <c r="G740" s="8" t="str">
        <f t="shared" si="934"/>
        <v/>
      </c>
      <c r="H740" s="61" t="str">
        <f t="shared" si="935"/>
        <v/>
      </c>
      <c r="I740" s="3"/>
      <c r="J740" s="8" t="str">
        <f t="shared" si="936"/>
        <v/>
      </c>
      <c r="K740" s="61" t="str">
        <f t="shared" si="937"/>
        <v/>
      </c>
      <c r="L740" s="62" t="str">
        <f t="shared" si="938"/>
        <v/>
      </c>
      <c r="M740" s="8" t="str">
        <f t="shared" si="939"/>
        <v/>
      </c>
      <c r="N740" s="61" t="str">
        <f t="shared" si="940"/>
        <v/>
      </c>
      <c r="O740" s="62" t="str">
        <f t="shared" si="941"/>
        <v/>
      </c>
      <c r="P740" s="8" t="str">
        <f t="shared" si="942"/>
        <v/>
      </c>
      <c r="Q740" s="63" t="str">
        <f t="shared" si="943"/>
        <v/>
      </c>
    </row>
    <row r="741" spans="1:17" ht="13.5" customHeight="1">
      <c r="A741" s="80" t="str">
        <f t="shared" ref="A741:B741" si="976">IF(A663="","",A663)</f>
        <v/>
      </c>
      <c r="B741" s="9" t="str">
        <f t="shared" si="976"/>
        <v/>
      </c>
      <c r="C741" s="8" t="str">
        <f t="shared" si="930"/>
        <v/>
      </c>
      <c r="D741" s="10" t="str">
        <f t="shared" si="931"/>
        <v/>
      </c>
      <c r="E741" s="61" t="str">
        <f t="shared" si="932"/>
        <v/>
      </c>
      <c r="F741" s="9" t="str">
        <f t="shared" si="933"/>
        <v/>
      </c>
      <c r="G741" s="8" t="str">
        <f t="shared" si="934"/>
        <v/>
      </c>
      <c r="H741" s="61" t="str">
        <f t="shared" si="935"/>
        <v/>
      </c>
      <c r="I741" s="3"/>
      <c r="J741" s="8" t="str">
        <f t="shared" si="936"/>
        <v/>
      </c>
      <c r="K741" s="61" t="str">
        <f t="shared" si="937"/>
        <v/>
      </c>
      <c r="L741" s="62" t="str">
        <f t="shared" si="938"/>
        <v/>
      </c>
      <c r="M741" s="8" t="str">
        <f t="shared" si="939"/>
        <v/>
      </c>
      <c r="N741" s="61" t="str">
        <f t="shared" si="940"/>
        <v/>
      </c>
      <c r="O741" s="62" t="str">
        <f t="shared" si="941"/>
        <v/>
      </c>
      <c r="P741" s="8" t="str">
        <f t="shared" si="942"/>
        <v/>
      </c>
      <c r="Q741" s="63" t="str">
        <f t="shared" si="943"/>
        <v/>
      </c>
    </row>
    <row r="742" spans="1:17" ht="13.5" customHeight="1">
      <c r="A742" s="80" t="str">
        <f t="shared" ref="A742:B742" si="977">IF(A664="","",A664)</f>
        <v/>
      </c>
      <c r="B742" s="9" t="str">
        <f t="shared" si="977"/>
        <v/>
      </c>
      <c r="C742" s="8" t="str">
        <f t="shared" si="930"/>
        <v/>
      </c>
      <c r="D742" s="10" t="str">
        <f t="shared" si="931"/>
        <v/>
      </c>
      <c r="E742" s="61" t="str">
        <f t="shared" si="932"/>
        <v/>
      </c>
      <c r="F742" s="9" t="str">
        <f t="shared" si="933"/>
        <v/>
      </c>
      <c r="G742" s="8" t="str">
        <f t="shared" si="934"/>
        <v/>
      </c>
      <c r="H742" s="61" t="str">
        <f t="shared" si="935"/>
        <v/>
      </c>
      <c r="I742" s="3"/>
      <c r="J742" s="8" t="str">
        <f t="shared" si="936"/>
        <v/>
      </c>
      <c r="K742" s="61" t="str">
        <f t="shared" si="937"/>
        <v/>
      </c>
      <c r="L742" s="62" t="str">
        <f t="shared" si="938"/>
        <v/>
      </c>
      <c r="M742" s="8" t="str">
        <f t="shared" si="939"/>
        <v/>
      </c>
      <c r="N742" s="61" t="str">
        <f t="shared" si="940"/>
        <v/>
      </c>
      <c r="O742" s="62" t="str">
        <f t="shared" si="941"/>
        <v/>
      </c>
      <c r="P742" s="8" t="str">
        <f t="shared" si="942"/>
        <v/>
      </c>
      <c r="Q742" s="63" t="str">
        <f t="shared" si="943"/>
        <v/>
      </c>
    </row>
    <row r="743" spans="1:17" ht="13.5" customHeight="1">
      <c r="A743" s="80" t="str">
        <f t="shared" ref="A743:B743" si="978">IF(A665="","",A665)</f>
        <v/>
      </c>
      <c r="B743" s="9" t="str">
        <f t="shared" si="978"/>
        <v/>
      </c>
      <c r="C743" s="8" t="str">
        <f t="shared" si="930"/>
        <v/>
      </c>
      <c r="D743" s="10" t="str">
        <f t="shared" si="931"/>
        <v/>
      </c>
      <c r="E743" s="61" t="str">
        <f t="shared" si="932"/>
        <v/>
      </c>
      <c r="F743" s="9" t="str">
        <f t="shared" si="933"/>
        <v/>
      </c>
      <c r="G743" s="8" t="str">
        <f t="shared" si="934"/>
        <v/>
      </c>
      <c r="H743" s="61" t="str">
        <f t="shared" si="935"/>
        <v/>
      </c>
      <c r="I743" s="3"/>
      <c r="J743" s="8" t="str">
        <f t="shared" si="936"/>
        <v/>
      </c>
      <c r="K743" s="61" t="str">
        <f t="shared" si="937"/>
        <v/>
      </c>
      <c r="L743" s="62" t="str">
        <f t="shared" si="938"/>
        <v/>
      </c>
      <c r="M743" s="8" t="str">
        <f t="shared" si="939"/>
        <v/>
      </c>
      <c r="N743" s="61" t="str">
        <f t="shared" si="940"/>
        <v/>
      </c>
      <c r="O743" s="62" t="str">
        <f t="shared" si="941"/>
        <v/>
      </c>
      <c r="P743" s="8" t="str">
        <f t="shared" si="942"/>
        <v/>
      </c>
      <c r="Q743" s="63" t="str">
        <f t="shared" si="943"/>
        <v/>
      </c>
    </row>
    <row r="744" spans="1:17" ht="13.5" customHeight="1">
      <c r="A744" s="80" t="str">
        <f t="shared" ref="A744:B744" si="979">IF(A666="","",A666)</f>
        <v/>
      </c>
      <c r="B744" s="9" t="str">
        <f t="shared" si="979"/>
        <v/>
      </c>
      <c r="C744" s="8" t="str">
        <f t="shared" si="930"/>
        <v/>
      </c>
      <c r="D744" s="10" t="str">
        <f t="shared" si="931"/>
        <v/>
      </c>
      <c r="E744" s="61" t="str">
        <f t="shared" si="932"/>
        <v/>
      </c>
      <c r="F744" s="9" t="str">
        <f t="shared" si="933"/>
        <v/>
      </c>
      <c r="G744" s="8" t="str">
        <f t="shared" si="934"/>
        <v/>
      </c>
      <c r="H744" s="61" t="str">
        <f t="shared" si="935"/>
        <v/>
      </c>
      <c r="I744" s="3"/>
      <c r="J744" s="8" t="str">
        <f t="shared" si="936"/>
        <v/>
      </c>
      <c r="K744" s="61" t="str">
        <f t="shared" si="937"/>
        <v/>
      </c>
      <c r="L744" s="62" t="str">
        <f t="shared" si="938"/>
        <v/>
      </c>
      <c r="M744" s="8" t="str">
        <f t="shared" si="939"/>
        <v/>
      </c>
      <c r="N744" s="61" t="str">
        <f t="shared" si="940"/>
        <v/>
      </c>
      <c r="O744" s="62" t="str">
        <f t="shared" si="941"/>
        <v/>
      </c>
      <c r="P744" s="8" t="str">
        <f t="shared" si="942"/>
        <v/>
      </c>
      <c r="Q744" s="63" t="str">
        <f t="shared" si="943"/>
        <v/>
      </c>
    </row>
    <row r="745" spans="1:17" ht="13.5" customHeight="1">
      <c r="A745" s="80" t="str">
        <f t="shared" ref="A745:B745" si="980">IF(A667="","",A667)</f>
        <v/>
      </c>
      <c r="B745" s="9" t="str">
        <f t="shared" si="980"/>
        <v/>
      </c>
      <c r="C745" s="8" t="str">
        <f t="shared" si="930"/>
        <v/>
      </c>
      <c r="D745" s="10" t="str">
        <f t="shared" si="931"/>
        <v/>
      </c>
      <c r="E745" s="61" t="str">
        <f t="shared" si="932"/>
        <v/>
      </c>
      <c r="F745" s="9" t="str">
        <f t="shared" si="933"/>
        <v/>
      </c>
      <c r="G745" s="8" t="str">
        <f t="shared" si="934"/>
        <v/>
      </c>
      <c r="H745" s="61" t="str">
        <f t="shared" si="935"/>
        <v/>
      </c>
      <c r="I745" s="3"/>
      <c r="J745" s="8" t="str">
        <f t="shared" si="936"/>
        <v/>
      </c>
      <c r="K745" s="61" t="str">
        <f t="shared" si="937"/>
        <v/>
      </c>
      <c r="L745" s="62" t="str">
        <f t="shared" si="938"/>
        <v/>
      </c>
      <c r="M745" s="8" t="str">
        <f t="shared" si="939"/>
        <v/>
      </c>
      <c r="N745" s="61" t="str">
        <f t="shared" si="940"/>
        <v/>
      </c>
      <c r="O745" s="62" t="str">
        <f t="shared" si="941"/>
        <v/>
      </c>
      <c r="P745" s="8" t="str">
        <f t="shared" si="942"/>
        <v/>
      </c>
      <c r="Q745" s="63" t="str">
        <f t="shared" si="943"/>
        <v/>
      </c>
    </row>
    <row r="746" spans="1:17" ht="13.5" customHeight="1">
      <c r="A746" s="80" t="str">
        <f t="shared" ref="A746:B746" si="981">IF(A668="","",A668)</f>
        <v/>
      </c>
      <c r="B746" s="9" t="str">
        <f t="shared" si="981"/>
        <v/>
      </c>
      <c r="C746" s="8" t="str">
        <f t="shared" si="930"/>
        <v/>
      </c>
      <c r="D746" s="10" t="str">
        <f t="shared" si="931"/>
        <v/>
      </c>
      <c r="E746" s="61" t="str">
        <f t="shared" si="932"/>
        <v/>
      </c>
      <c r="F746" s="9" t="str">
        <f t="shared" si="933"/>
        <v/>
      </c>
      <c r="G746" s="8" t="str">
        <f t="shared" si="934"/>
        <v/>
      </c>
      <c r="H746" s="61" t="str">
        <f t="shared" si="935"/>
        <v/>
      </c>
      <c r="I746" s="3"/>
      <c r="J746" s="8" t="str">
        <f t="shared" si="936"/>
        <v/>
      </c>
      <c r="K746" s="61" t="str">
        <f t="shared" si="937"/>
        <v/>
      </c>
      <c r="L746" s="62" t="str">
        <f t="shared" si="938"/>
        <v/>
      </c>
      <c r="M746" s="8" t="str">
        <f t="shared" si="939"/>
        <v/>
      </c>
      <c r="N746" s="61" t="str">
        <f t="shared" si="940"/>
        <v/>
      </c>
      <c r="O746" s="62" t="str">
        <f t="shared" si="941"/>
        <v/>
      </c>
      <c r="P746" s="8" t="str">
        <f t="shared" si="942"/>
        <v/>
      </c>
      <c r="Q746" s="63" t="str">
        <f t="shared" si="943"/>
        <v/>
      </c>
    </row>
    <row r="747" spans="1:17" ht="13.5" customHeight="1">
      <c r="A747" s="80" t="str">
        <f t="shared" ref="A747:B747" si="982">IF(A669="","",A669)</f>
        <v/>
      </c>
      <c r="B747" s="9" t="str">
        <f t="shared" si="982"/>
        <v/>
      </c>
      <c r="C747" s="8" t="str">
        <f t="shared" si="930"/>
        <v/>
      </c>
      <c r="D747" s="10" t="str">
        <f t="shared" si="931"/>
        <v/>
      </c>
      <c r="E747" s="61" t="str">
        <f t="shared" si="932"/>
        <v/>
      </c>
      <c r="F747" s="9" t="str">
        <f t="shared" si="933"/>
        <v/>
      </c>
      <c r="G747" s="8" t="str">
        <f t="shared" si="934"/>
        <v/>
      </c>
      <c r="H747" s="61" t="str">
        <f t="shared" si="935"/>
        <v/>
      </c>
      <c r="I747" s="3"/>
      <c r="J747" s="8" t="str">
        <f t="shared" si="936"/>
        <v/>
      </c>
      <c r="K747" s="61" t="str">
        <f t="shared" si="937"/>
        <v/>
      </c>
      <c r="L747" s="62" t="str">
        <f t="shared" si="938"/>
        <v/>
      </c>
      <c r="M747" s="8" t="str">
        <f t="shared" si="939"/>
        <v/>
      </c>
      <c r="N747" s="61" t="str">
        <f t="shared" si="940"/>
        <v/>
      </c>
      <c r="O747" s="62" t="str">
        <f t="shared" si="941"/>
        <v/>
      </c>
      <c r="P747" s="8" t="str">
        <f t="shared" si="942"/>
        <v/>
      </c>
      <c r="Q747" s="63" t="str">
        <f t="shared" si="943"/>
        <v/>
      </c>
    </row>
    <row r="748" spans="1:17" ht="13.5" customHeight="1">
      <c r="A748" s="80" t="str">
        <f t="shared" ref="A748:B748" si="983">IF(A670="","",A670)</f>
        <v/>
      </c>
      <c r="B748" s="9" t="str">
        <f t="shared" si="983"/>
        <v/>
      </c>
      <c r="C748" s="8" t="str">
        <f t="shared" si="930"/>
        <v/>
      </c>
      <c r="D748" s="10" t="str">
        <f t="shared" si="931"/>
        <v/>
      </c>
      <c r="E748" s="61" t="str">
        <f t="shared" si="932"/>
        <v/>
      </c>
      <c r="F748" s="9" t="str">
        <f t="shared" si="933"/>
        <v/>
      </c>
      <c r="G748" s="8" t="str">
        <f t="shared" si="934"/>
        <v/>
      </c>
      <c r="H748" s="61" t="str">
        <f t="shared" si="935"/>
        <v/>
      </c>
      <c r="I748" s="3"/>
      <c r="J748" s="8" t="str">
        <f t="shared" si="936"/>
        <v/>
      </c>
      <c r="K748" s="61" t="str">
        <f t="shared" si="937"/>
        <v/>
      </c>
      <c r="L748" s="62" t="str">
        <f t="shared" si="938"/>
        <v/>
      </c>
      <c r="M748" s="8" t="str">
        <f t="shared" si="939"/>
        <v/>
      </c>
      <c r="N748" s="61" t="str">
        <f t="shared" si="940"/>
        <v/>
      </c>
      <c r="O748" s="62" t="str">
        <f t="shared" si="941"/>
        <v/>
      </c>
      <c r="P748" s="8" t="str">
        <f t="shared" si="942"/>
        <v/>
      </c>
      <c r="Q748" s="63" t="str">
        <f t="shared" si="943"/>
        <v/>
      </c>
    </row>
    <row r="749" spans="1:17" ht="13.5" customHeight="1">
      <c r="A749" s="80" t="str">
        <f t="shared" ref="A749:B749" si="984">IF(A671="","",A671)</f>
        <v/>
      </c>
      <c r="B749" s="9" t="str">
        <f t="shared" si="984"/>
        <v/>
      </c>
      <c r="C749" s="8" t="str">
        <f t="shared" si="930"/>
        <v/>
      </c>
      <c r="D749" s="10" t="str">
        <f t="shared" si="931"/>
        <v/>
      </c>
      <c r="E749" s="61" t="str">
        <f t="shared" si="932"/>
        <v/>
      </c>
      <c r="F749" s="9" t="str">
        <f t="shared" si="933"/>
        <v/>
      </c>
      <c r="G749" s="8" t="str">
        <f t="shared" si="934"/>
        <v/>
      </c>
      <c r="H749" s="61" t="str">
        <f t="shared" si="935"/>
        <v/>
      </c>
      <c r="I749" s="3"/>
      <c r="J749" s="8" t="str">
        <f t="shared" si="936"/>
        <v/>
      </c>
      <c r="K749" s="61" t="str">
        <f t="shared" si="937"/>
        <v/>
      </c>
      <c r="L749" s="62" t="str">
        <f t="shared" si="938"/>
        <v/>
      </c>
      <c r="M749" s="8" t="str">
        <f t="shared" si="939"/>
        <v/>
      </c>
      <c r="N749" s="61" t="str">
        <f t="shared" si="940"/>
        <v/>
      </c>
      <c r="O749" s="62" t="str">
        <f t="shared" si="941"/>
        <v/>
      </c>
      <c r="P749" s="8" t="str">
        <f t="shared" si="942"/>
        <v/>
      </c>
      <c r="Q749" s="63" t="str">
        <f t="shared" si="943"/>
        <v/>
      </c>
    </row>
    <row r="750" spans="1:17" ht="13.5" customHeight="1">
      <c r="A750" s="80" t="str">
        <f t="shared" ref="A750:B750" si="985">IF(A672="","",A672)</f>
        <v/>
      </c>
      <c r="B750" s="9" t="str">
        <f t="shared" si="985"/>
        <v/>
      </c>
      <c r="C750" s="8" t="str">
        <f t="shared" si="930"/>
        <v/>
      </c>
      <c r="D750" s="10" t="str">
        <f t="shared" si="931"/>
        <v/>
      </c>
      <c r="E750" s="61" t="str">
        <f t="shared" si="932"/>
        <v/>
      </c>
      <c r="F750" s="9" t="str">
        <f t="shared" si="933"/>
        <v/>
      </c>
      <c r="G750" s="8" t="str">
        <f t="shared" si="934"/>
        <v/>
      </c>
      <c r="H750" s="61" t="str">
        <f t="shared" si="935"/>
        <v/>
      </c>
      <c r="I750" s="3"/>
      <c r="J750" s="8" t="str">
        <f t="shared" si="936"/>
        <v/>
      </c>
      <c r="K750" s="61" t="str">
        <f t="shared" si="937"/>
        <v/>
      </c>
      <c r="L750" s="62" t="str">
        <f t="shared" si="938"/>
        <v/>
      </c>
      <c r="M750" s="8" t="str">
        <f t="shared" si="939"/>
        <v/>
      </c>
      <c r="N750" s="61" t="str">
        <f t="shared" si="940"/>
        <v/>
      </c>
      <c r="O750" s="62" t="str">
        <f t="shared" si="941"/>
        <v/>
      </c>
      <c r="P750" s="8" t="str">
        <f t="shared" si="942"/>
        <v/>
      </c>
      <c r="Q750" s="63" t="str">
        <f t="shared" si="943"/>
        <v/>
      </c>
    </row>
    <row r="751" spans="1:17" ht="13.5" customHeight="1">
      <c r="A751" s="80" t="str">
        <f t="shared" ref="A751:B751" si="986">IF(A673="","",A673)</f>
        <v/>
      </c>
      <c r="B751" s="9" t="str">
        <f t="shared" si="986"/>
        <v/>
      </c>
      <c r="C751" s="8" t="str">
        <f t="shared" si="930"/>
        <v/>
      </c>
      <c r="D751" s="10" t="str">
        <f t="shared" si="931"/>
        <v/>
      </c>
      <c r="E751" s="61" t="str">
        <f t="shared" si="932"/>
        <v/>
      </c>
      <c r="F751" s="9" t="str">
        <f t="shared" si="933"/>
        <v/>
      </c>
      <c r="G751" s="8" t="str">
        <f t="shared" si="934"/>
        <v/>
      </c>
      <c r="H751" s="61" t="str">
        <f t="shared" si="935"/>
        <v/>
      </c>
      <c r="I751" s="3"/>
      <c r="J751" s="8" t="str">
        <f t="shared" si="936"/>
        <v/>
      </c>
      <c r="K751" s="61" t="str">
        <f t="shared" si="937"/>
        <v/>
      </c>
      <c r="L751" s="62" t="str">
        <f t="shared" si="938"/>
        <v/>
      </c>
      <c r="M751" s="8" t="str">
        <f t="shared" si="939"/>
        <v/>
      </c>
      <c r="N751" s="61" t="str">
        <f t="shared" si="940"/>
        <v/>
      </c>
      <c r="O751" s="62" t="str">
        <f t="shared" si="941"/>
        <v/>
      </c>
      <c r="P751" s="8" t="str">
        <f t="shared" si="942"/>
        <v/>
      </c>
      <c r="Q751" s="63" t="str">
        <f t="shared" si="943"/>
        <v/>
      </c>
    </row>
    <row r="752" spans="1:17" ht="13.5" customHeight="1">
      <c r="A752" s="80" t="str">
        <f t="shared" ref="A752:B752" si="987">IF(A674="","",A674)</f>
        <v/>
      </c>
      <c r="B752" s="9" t="str">
        <f t="shared" si="987"/>
        <v/>
      </c>
      <c r="C752" s="8" t="str">
        <f t="shared" si="930"/>
        <v/>
      </c>
      <c r="D752" s="10" t="str">
        <f t="shared" si="931"/>
        <v/>
      </c>
      <c r="E752" s="61" t="str">
        <f t="shared" si="932"/>
        <v/>
      </c>
      <c r="F752" s="9" t="str">
        <f t="shared" si="933"/>
        <v/>
      </c>
      <c r="G752" s="8" t="str">
        <f t="shared" si="934"/>
        <v/>
      </c>
      <c r="H752" s="61" t="str">
        <f t="shared" si="935"/>
        <v/>
      </c>
      <c r="I752" s="3"/>
      <c r="J752" s="8" t="str">
        <f t="shared" si="936"/>
        <v/>
      </c>
      <c r="K752" s="61" t="str">
        <f t="shared" si="937"/>
        <v/>
      </c>
      <c r="L752" s="62" t="str">
        <f t="shared" si="938"/>
        <v/>
      </c>
      <c r="M752" s="8" t="str">
        <f t="shared" si="939"/>
        <v/>
      </c>
      <c r="N752" s="61" t="str">
        <f t="shared" si="940"/>
        <v/>
      </c>
      <c r="O752" s="62" t="str">
        <f t="shared" si="941"/>
        <v/>
      </c>
      <c r="P752" s="8" t="str">
        <f t="shared" si="942"/>
        <v/>
      </c>
      <c r="Q752" s="63" t="str">
        <f t="shared" si="943"/>
        <v/>
      </c>
    </row>
    <row r="753" spans="1:17" ht="13.5" customHeight="1">
      <c r="A753" s="80" t="str">
        <f t="shared" ref="A753:B753" si="988">IF(A675="","",A675)</f>
        <v/>
      </c>
      <c r="B753" s="9" t="str">
        <f t="shared" si="988"/>
        <v/>
      </c>
      <c r="C753" s="8" t="str">
        <f t="shared" si="930"/>
        <v/>
      </c>
      <c r="D753" s="10" t="str">
        <f t="shared" si="931"/>
        <v/>
      </c>
      <c r="E753" s="61" t="str">
        <f t="shared" si="932"/>
        <v/>
      </c>
      <c r="F753" s="9" t="str">
        <f t="shared" si="933"/>
        <v/>
      </c>
      <c r="G753" s="8" t="str">
        <f t="shared" si="934"/>
        <v/>
      </c>
      <c r="H753" s="61" t="str">
        <f t="shared" si="935"/>
        <v/>
      </c>
      <c r="I753" s="3"/>
      <c r="J753" s="8" t="str">
        <f t="shared" si="936"/>
        <v/>
      </c>
      <c r="K753" s="61" t="str">
        <f t="shared" si="937"/>
        <v/>
      </c>
      <c r="L753" s="62" t="str">
        <f t="shared" si="938"/>
        <v/>
      </c>
      <c r="M753" s="8" t="str">
        <f t="shared" si="939"/>
        <v/>
      </c>
      <c r="N753" s="61" t="str">
        <f t="shared" si="940"/>
        <v/>
      </c>
      <c r="O753" s="62" t="str">
        <f t="shared" si="941"/>
        <v/>
      </c>
      <c r="P753" s="8" t="str">
        <f t="shared" si="942"/>
        <v/>
      </c>
      <c r="Q753" s="63" t="str">
        <f t="shared" si="943"/>
        <v/>
      </c>
    </row>
    <row r="754" spans="1:17" ht="13.5" customHeight="1">
      <c r="A754" s="80" t="str">
        <f t="shared" ref="A754:B754" si="989">IF(A676="","",A676)</f>
        <v/>
      </c>
      <c r="B754" s="9" t="str">
        <f t="shared" si="989"/>
        <v/>
      </c>
      <c r="C754" s="8" t="str">
        <f t="shared" si="930"/>
        <v/>
      </c>
      <c r="D754" s="10" t="str">
        <f t="shared" si="931"/>
        <v/>
      </c>
      <c r="E754" s="61" t="str">
        <f t="shared" si="932"/>
        <v/>
      </c>
      <c r="F754" s="9" t="str">
        <f t="shared" si="933"/>
        <v/>
      </c>
      <c r="G754" s="8" t="str">
        <f t="shared" si="934"/>
        <v/>
      </c>
      <c r="H754" s="61" t="str">
        <f t="shared" si="935"/>
        <v/>
      </c>
      <c r="I754" s="3"/>
      <c r="J754" s="8" t="str">
        <f t="shared" si="936"/>
        <v/>
      </c>
      <c r="K754" s="61" t="str">
        <f t="shared" si="937"/>
        <v/>
      </c>
      <c r="L754" s="62" t="str">
        <f t="shared" si="938"/>
        <v/>
      </c>
      <c r="M754" s="8" t="str">
        <f t="shared" si="939"/>
        <v/>
      </c>
      <c r="N754" s="61" t="str">
        <f t="shared" si="940"/>
        <v/>
      </c>
      <c r="O754" s="62" t="str">
        <f t="shared" si="941"/>
        <v/>
      </c>
      <c r="P754" s="8" t="str">
        <f t="shared" si="942"/>
        <v/>
      </c>
      <c r="Q754" s="63" t="str">
        <f t="shared" si="943"/>
        <v/>
      </c>
    </row>
    <row r="755" spans="1:17" ht="13.5" customHeight="1">
      <c r="A755" s="80" t="str">
        <f t="shared" ref="A755:B755" si="990">IF(A677="","",A677)</f>
        <v/>
      </c>
      <c r="B755" s="9" t="str">
        <f t="shared" si="990"/>
        <v/>
      </c>
      <c r="C755" s="8" t="str">
        <f t="shared" si="930"/>
        <v/>
      </c>
      <c r="D755" s="10" t="str">
        <f t="shared" si="931"/>
        <v/>
      </c>
      <c r="E755" s="61" t="str">
        <f t="shared" si="932"/>
        <v/>
      </c>
      <c r="F755" s="9" t="str">
        <f t="shared" si="933"/>
        <v/>
      </c>
      <c r="G755" s="8" t="str">
        <f t="shared" si="934"/>
        <v/>
      </c>
      <c r="H755" s="61" t="str">
        <f t="shared" si="935"/>
        <v/>
      </c>
      <c r="I755" s="3"/>
      <c r="J755" s="8" t="str">
        <f t="shared" si="936"/>
        <v/>
      </c>
      <c r="K755" s="61" t="str">
        <f t="shared" si="937"/>
        <v/>
      </c>
      <c r="L755" s="62" t="str">
        <f t="shared" si="938"/>
        <v/>
      </c>
      <c r="M755" s="8" t="str">
        <f t="shared" si="939"/>
        <v/>
      </c>
      <c r="N755" s="61" t="str">
        <f t="shared" si="940"/>
        <v/>
      </c>
      <c r="O755" s="62" t="str">
        <f t="shared" si="941"/>
        <v/>
      </c>
      <c r="P755" s="8" t="str">
        <f t="shared" si="942"/>
        <v/>
      </c>
      <c r="Q755" s="63" t="str">
        <f t="shared" si="943"/>
        <v/>
      </c>
    </row>
    <row r="756" spans="1:17" ht="13.5" customHeight="1">
      <c r="A756" s="80" t="str">
        <f t="shared" ref="A756:B756" si="991">IF(A678="","",A678)</f>
        <v/>
      </c>
      <c r="B756" s="9" t="str">
        <f t="shared" si="991"/>
        <v/>
      </c>
      <c r="C756" s="8" t="str">
        <f t="shared" si="930"/>
        <v/>
      </c>
      <c r="D756" s="10" t="str">
        <f t="shared" si="931"/>
        <v/>
      </c>
      <c r="E756" s="61" t="str">
        <f t="shared" si="932"/>
        <v/>
      </c>
      <c r="F756" s="9" t="str">
        <f t="shared" si="933"/>
        <v/>
      </c>
      <c r="G756" s="8" t="str">
        <f t="shared" si="934"/>
        <v/>
      </c>
      <c r="H756" s="61" t="str">
        <f t="shared" si="935"/>
        <v/>
      </c>
      <c r="I756" s="3"/>
      <c r="J756" s="8" t="str">
        <f t="shared" si="936"/>
        <v/>
      </c>
      <c r="K756" s="61" t="str">
        <f t="shared" si="937"/>
        <v/>
      </c>
      <c r="L756" s="62" t="str">
        <f t="shared" si="938"/>
        <v/>
      </c>
      <c r="M756" s="8" t="str">
        <f t="shared" si="939"/>
        <v/>
      </c>
      <c r="N756" s="61" t="str">
        <f t="shared" si="940"/>
        <v/>
      </c>
      <c r="O756" s="62" t="str">
        <f t="shared" si="941"/>
        <v/>
      </c>
      <c r="P756" s="8" t="str">
        <f t="shared" si="942"/>
        <v/>
      </c>
      <c r="Q756" s="63" t="str">
        <f t="shared" si="943"/>
        <v/>
      </c>
    </row>
    <row r="757" spans="1:17" ht="13.5" customHeight="1">
      <c r="A757" s="80" t="str">
        <f t="shared" ref="A757:B757" si="992">IF(A679="","",A679)</f>
        <v/>
      </c>
      <c r="B757" s="9" t="str">
        <f t="shared" si="992"/>
        <v/>
      </c>
      <c r="C757" s="8" t="str">
        <f t="shared" si="930"/>
        <v/>
      </c>
      <c r="D757" s="10" t="str">
        <f t="shared" si="931"/>
        <v/>
      </c>
      <c r="E757" s="61" t="str">
        <f t="shared" si="932"/>
        <v/>
      </c>
      <c r="F757" s="9" t="str">
        <f t="shared" si="933"/>
        <v/>
      </c>
      <c r="G757" s="8" t="str">
        <f t="shared" si="934"/>
        <v/>
      </c>
      <c r="H757" s="61" t="str">
        <f t="shared" si="935"/>
        <v/>
      </c>
      <c r="I757" s="3"/>
      <c r="J757" s="8" t="str">
        <f t="shared" si="936"/>
        <v/>
      </c>
      <c r="K757" s="61" t="str">
        <f t="shared" si="937"/>
        <v/>
      </c>
      <c r="L757" s="62" t="str">
        <f t="shared" si="938"/>
        <v/>
      </c>
      <c r="M757" s="8" t="str">
        <f t="shared" si="939"/>
        <v/>
      </c>
      <c r="N757" s="61" t="str">
        <f t="shared" si="940"/>
        <v/>
      </c>
      <c r="O757" s="62" t="str">
        <f t="shared" si="941"/>
        <v/>
      </c>
      <c r="P757" s="8" t="str">
        <f t="shared" si="942"/>
        <v/>
      </c>
      <c r="Q757" s="63" t="str">
        <f t="shared" si="943"/>
        <v/>
      </c>
    </row>
    <row r="758" spans="1:17" ht="13.5" customHeight="1">
      <c r="A758" s="80" t="str">
        <f t="shared" ref="A758:B758" si="993">IF(A680="","",A680)</f>
        <v/>
      </c>
      <c r="B758" s="9" t="str">
        <f t="shared" si="993"/>
        <v/>
      </c>
      <c r="C758" s="8" t="str">
        <f t="shared" si="930"/>
        <v/>
      </c>
      <c r="D758" s="10" t="str">
        <f t="shared" si="931"/>
        <v/>
      </c>
      <c r="E758" s="61" t="str">
        <f t="shared" si="932"/>
        <v/>
      </c>
      <c r="F758" s="9" t="str">
        <f t="shared" si="933"/>
        <v/>
      </c>
      <c r="G758" s="8" t="str">
        <f t="shared" si="934"/>
        <v/>
      </c>
      <c r="H758" s="61" t="str">
        <f t="shared" si="935"/>
        <v/>
      </c>
      <c r="I758" s="3"/>
      <c r="J758" s="8" t="str">
        <f t="shared" si="936"/>
        <v/>
      </c>
      <c r="K758" s="61" t="str">
        <f t="shared" si="937"/>
        <v/>
      </c>
      <c r="L758" s="62" t="str">
        <f t="shared" si="938"/>
        <v/>
      </c>
      <c r="M758" s="8" t="str">
        <f t="shared" si="939"/>
        <v/>
      </c>
      <c r="N758" s="61" t="str">
        <f t="shared" si="940"/>
        <v/>
      </c>
      <c r="O758" s="62" t="str">
        <f t="shared" si="941"/>
        <v/>
      </c>
      <c r="P758" s="8" t="str">
        <f t="shared" si="942"/>
        <v/>
      </c>
      <c r="Q758" s="63" t="str">
        <f t="shared" si="943"/>
        <v/>
      </c>
    </row>
    <row r="759" spans="1:17" ht="13.5" customHeight="1">
      <c r="A759" s="80" t="str">
        <f t="shared" ref="A759:B759" si="994">IF(A681="","",A681)</f>
        <v/>
      </c>
      <c r="B759" s="9" t="str">
        <f t="shared" si="994"/>
        <v/>
      </c>
      <c r="C759" s="8" t="str">
        <f t="shared" si="930"/>
        <v/>
      </c>
      <c r="D759" s="10" t="str">
        <f t="shared" si="931"/>
        <v/>
      </c>
      <c r="E759" s="61" t="str">
        <f t="shared" si="932"/>
        <v/>
      </c>
      <c r="F759" s="9" t="str">
        <f t="shared" si="933"/>
        <v/>
      </c>
      <c r="G759" s="8" t="str">
        <f t="shared" si="934"/>
        <v/>
      </c>
      <c r="H759" s="61" t="str">
        <f t="shared" si="935"/>
        <v/>
      </c>
      <c r="I759" s="3"/>
      <c r="J759" s="8" t="str">
        <f t="shared" si="936"/>
        <v/>
      </c>
      <c r="K759" s="61" t="str">
        <f t="shared" si="937"/>
        <v/>
      </c>
      <c r="L759" s="62" t="str">
        <f t="shared" si="938"/>
        <v/>
      </c>
      <c r="M759" s="8" t="str">
        <f t="shared" si="939"/>
        <v/>
      </c>
      <c r="N759" s="61" t="str">
        <f t="shared" si="940"/>
        <v/>
      </c>
      <c r="O759" s="62" t="str">
        <f t="shared" si="941"/>
        <v/>
      </c>
      <c r="P759" s="8" t="str">
        <f t="shared" si="942"/>
        <v/>
      </c>
      <c r="Q759" s="63" t="str">
        <f t="shared" si="943"/>
        <v/>
      </c>
    </row>
    <row r="760" spans="1:17" ht="13.5" customHeight="1">
      <c r="A760" s="80" t="str">
        <f t="shared" ref="A760:B760" si="995">IF(A682="","",A682)</f>
        <v/>
      </c>
      <c r="B760" s="9" t="str">
        <f t="shared" si="995"/>
        <v/>
      </c>
      <c r="C760" s="8" t="str">
        <f t="shared" si="930"/>
        <v/>
      </c>
      <c r="D760" s="10" t="str">
        <f t="shared" si="931"/>
        <v/>
      </c>
      <c r="E760" s="61" t="str">
        <f t="shared" si="932"/>
        <v/>
      </c>
      <c r="F760" s="9" t="str">
        <f t="shared" si="933"/>
        <v/>
      </c>
      <c r="G760" s="8" t="str">
        <f t="shared" si="934"/>
        <v/>
      </c>
      <c r="H760" s="61" t="str">
        <f t="shared" si="935"/>
        <v/>
      </c>
      <c r="I760" s="3"/>
      <c r="J760" s="8" t="str">
        <f t="shared" si="936"/>
        <v/>
      </c>
      <c r="K760" s="61" t="str">
        <f t="shared" si="937"/>
        <v/>
      </c>
      <c r="L760" s="62" t="str">
        <f t="shared" si="938"/>
        <v/>
      </c>
      <c r="M760" s="8" t="str">
        <f t="shared" si="939"/>
        <v/>
      </c>
      <c r="N760" s="61" t="str">
        <f t="shared" si="940"/>
        <v/>
      </c>
      <c r="O760" s="62" t="str">
        <f t="shared" si="941"/>
        <v/>
      </c>
      <c r="P760" s="8" t="str">
        <f t="shared" si="942"/>
        <v/>
      </c>
      <c r="Q760" s="63" t="str">
        <f t="shared" si="943"/>
        <v/>
      </c>
    </row>
    <row r="761" spans="1:17" ht="13.5" customHeight="1">
      <c r="A761" s="80" t="str">
        <f t="shared" ref="A761:B761" si="996">IF(A683="","",A683)</f>
        <v/>
      </c>
      <c r="B761" s="9" t="str">
        <f t="shared" si="996"/>
        <v/>
      </c>
      <c r="C761" s="8" t="str">
        <f t="shared" si="930"/>
        <v/>
      </c>
      <c r="D761" s="10" t="str">
        <f t="shared" si="931"/>
        <v/>
      </c>
      <c r="E761" s="61" t="str">
        <f t="shared" si="932"/>
        <v/>
      </c>
      <c r="F761" s="9" t="str">
        <f t="shared" si="933"/>
        <v/>
      </c>
      <c r="G761" s="8" t="str">
        <f t="shared" si="934"/>
        <v/>
      </c>
      <c r="H761" s="61" t="str">
        <f t="shared" si="935"/>
        <v/>
      </c>
      <c r="I761" s="3"/>
      <c r="J761" s="8" t="str">
        <f t="shared" si="936"/>
        <v/>
      </c>
      <c r="K761" s="61" t="str">
        <f t="shared" si="937"/>
        <v/>
      </c>
      <c r="L761" s="62" t="str">
        <f t="shared" si="938"/>
        <v/>
      </c>
      <c r="M761" s="8" t="str">
        <f t="shared" si="939"/>
        <v/>
      </c>
      <c r="N761" s="61" t="str">
        <f t="shared" si="940"/>
        <v/>
      </c>
      <c r="O761" s="62" t="str">
        <f t="shared" si="941"/>
        <v/>
      </c>
      <c r="P761" s="8" t="str">
        <f t="shared" si="942"/>
        <v/>
      </c>
      <c r="Q761" s="63" t="str">
        <f t="shared" si="943"/>
        <v/>
      </c>
    </row>
    <row r="762" spans="1:17" ht="13.5" customHeight="1">
      <c r="A762" s="80" t="str">
        <f t="shared" ref="A762:B762" si="997">IF(A684="","",A684)</f>
        <v/>
      </c>
      <c r="B762" s="9" t="str">
        <f t="shared" si="997"/>
        <v/>
      </c>
      <c r="C762" s="8" t="str">
        <f t="shared" si="930"/>
        <v/>
      </c>
      <c r="D762" s="10" t="str">
        <f t="shared" si="931"/>
        <v/>
      </c>
      <c r="E762" s="61" t="str">
        <f t="shared" si="932"/>
        <v/>
      </c>
      <c r="F762" s="9" t="str">
        <f t="shared" si="933"/>
        <v/>
      </c>
      <c r="G762" s="8" t="str">
        <f t="shared" si="934"/>
        <v/>
      </c>
      <c r="H762" s="61" t="str">
        <f t="shared" si="935"/>
        <v/>
      </c>
      <c r="I762" s="3"/>
      <c r="J762" s="8" t="str">
        <f t="shared" si="936"/>
        <v/>
      </c>
      <c r="K762" s="61" t="str">
        <f t="shared" si="937"/>
        <v/>
      </c>
      <c r="L762" s="62" t="str">
        <f t="shared" si="938"/>
        <v/>
      </c>
      <c r="M762" s="8" t="str">
        <f t="shared" si="939"/>
        <v/>
      </c>
      <c r="N762" s="61" t="str">
        <f t="shared" si="940"/>
        <v/>
      </c>
      <c r="O762" s="62" t="str">
        <f t="shared" si="941"/>
        <v/>
      </c>
      <c r="P762" s="8" t="str">
        <f t="shared" si="942"/>
        <v/>
      </c>
      <c r="Q762" s="63" t="str">
        <f t="shared" si="943"/>
        <v/>
      </c>
    </row>
    <row r="763" spans="1:17" ht="13.5" customHeight="1">
      <c r="A763" s="80" t="str">
        <f t="shared" ref="A763:B763" si="998">IF(A685="","",A685)</f>
        <v/>
      </c>
      <c r="B763" s="9" t="str">
        <f t="shared" si="998"/>
        <v/>
      </c>
      <c r="C763" s="8" t="str">
        <f t="shared" si="930"/>
        <v/>
      </c>
      <c r="D763" s="10" t="str">
        <f t="shared" si="931"/>
        <v/>
      </c>
      <c r="E763" s="61" t="str">
        <f t="shared" si="932"/>
        <v/>
      </c>
      <c r="F763" s="9" t="str">
        <f t="shared" si="933"/>
        <v/>
      </c>
      <c r="G763" s="8" t="str">
        <f t="shared" si="934"/>
        <v/>
      </c>
      <c r="H763" s="61" t="str">
        <f t="shared" si="935"/>
        <v/>
      </c>
      <c r="I763" s="3"/>
      <c r="J763" s="8" t="str">
        <f t="shared" si="936"/>
        <v/>
      </c>
      <c r="K763" s="61" t="str">
        <f t="shared" si="937"/>
        <v/>
      </c>
      <c r="L763" s="62" t="str">
        <f t="shared" si="938"/>
        <v/>
      </c>
      <c r="M763" s="8" t="str">
        <f t="shared" si="939"/>
        <v/>
      </c>
      <c r="N763" s="61" t="str">
        <f t="shared" si="940"/>
        <v/>
      </c>
      <c r="O763" s="62" t="str">
        <f t="shared" si="941"/>
        <v/>
      </c>
      <c r="P763" s="8" t="str">
        <f t="shared" si="942"/>
        <v/>
      </c>
      <c r="Q763" s="63" t="str">
        <f t="shared" si="943"/>
        <v/>
      </c>
    </row>
    <row r="764" spans="1:17" ht="13.5" customHeight="1">
      <c r="A764" s="80" t="str">
        <f t="shared" ref="A764:B764" si="999">IF(A686="","",A686)</f>
        <v/>
      </c>
      <c r="B764" s="9" t="str">
        <f t="shared" si="999"/>
        <v/>
      </c>
      <c r="C764" s="8" t="str">
        <f t="shared" si="930"/>
        <v/>
      </c>
      <c r="D764" s="10" t="str">
        <f t="shared" si="931"/>
        <v/>
      </c>
      <c r="E764" s="61" t="str">
        <f t="shared" si="932"/>
        <v/>
      </c>
      <c r="F764" s="9" t="str">
        <f t="shared" si="933"/>
        <v/>
      </c>
      <c r="G764" s="8" t="str">
        <f t="shared" si="934"/>
        <v/>
      </c>
      <c r="H764" s="61" t="str">
        <f t="shared" si="935"/>
        <v/>
      </c>
      <c r="I764" s="3"/>
      <c r="J764" s="8" t="str">
        <f t="shared" si="936"/>
        <v/>
      </c>
      <c r="K764" s="61" t="str">
        <f t="shared" si="937"/>
        <v/>
      </c>
      <c r="L764" s="62" t="str">
        <f t="shared" si="938"/>
        <v/>
      </c>
      <c r="M764" s="8" t="str">
        <f t="shared" si="939"/>
        <v/>
      </c>
      <c r="N764" s="61" t="str">
        <f t="shared" si="940"/>
        <v/>
      </c>
      <c r="O764" s="62" t="str">
        <f t="shared" si="941"/>
        <v/>
      </c>
      <c r="P764" s="8" t="str">
        <f t="shared" si="942"/>
        <v/>
      </c>
      <c r="Q764" s="63" t="str">
        <f t="shared" si="943"/>
        <v/>
      </c>
    </row>
    <row r="765" spans="1:17" ht="13.5" customHeight="1">
      <c r="A765" s="80" t="str">
        <f t="shared" ref="A765:B765" si="1000">IF(A687="","",A687)</f>
        <v/>
      </c>
      <c r="B765" s="9" t="str">
        <f t="shared" si="1000"/>
        <v/>
      </c>
      <c r="C765" s="8" t="str">
        <f t="shared" si="930"/>
        <v/>
      </c>
      <c r="D765" s="10" t="str">
        <f t="shared" si="931"/>
        <v/>
      </c>
      <c r="E765" s="61" t="str">
        <f t="shared" si="932"/>
        <v/>
      </c>
      <c r="F765" s="9" t="str">
        <f t="shared" si="933"/>
        <v/>
      </c>
      <c r="G765" s="8" t="str">
        <f t="shared" si="934"/>
        <v/>
      </c>
      <c r="H765" s="61" t="str">
        <f t="shared" si="935"/>
        <v/>
      </c>
      <c r="I765" s="3"/>
      <c r="J765" s="8" t="str">
        <f t="shared" si="936"/>
        <v/>
      </c>
      <c r="K765" s="61" t="str">
        <f t="shared" si="937"/>
        <v/>
      </c>
      <c r="L765" s="62" t="str">
        <f t="shared" si="938"/>
        <v/>
      </c>
      <c r="M765" s="8" t="str">
        <f t="shared" si="939"/>
        <v/>
      </c>
      <c r="N765" s="61" t="str">
        <f t="shared" si="940"/>
        <v/>
      </c>
      <c r="O765" s="62" t="str">
        <f t="shared" si="941"/>
        <v/>
      </c>
      <c r="P765" s="8" t="str">
        <f t="shared" si="942"/>
        <v/>
      </c>
      <c r="Q765" s="63" t="str">
        <f t="shared" si="943"/>
        <v/>
      </c>
    </row>
    <row r="766" spans="1:17" ht="13.5" customHeight="1">
      <c r="A766" s="80" t="str">
        <f t="shared" ref="A766:B766" si="1001">IF(A688="","",A688)</f>
        <v/>
      </c>
      <c r="B766" s="9" t="str">
        <f t="shared" si="1001"/>
        <v/>
      </c>
      <c r="C766" s="8" t="str">
        <f t="shared" si="930"/>
        <v/>
      </c>
      <c r="D766" s="10" t="str">
        <f t="shared" si="931"/>
        <v/>
      </c>
      <c r="E766" s="61" t="str">
        <f t="shared" si="932"/>
        <v/>
      </c>
      <c r="F766" s="9" t="str">
        <f t="shared" si="933"/>
        <v/>
      </c>
      <c r="G766" s="8" t="str">
        <f t="shared" si="934"/>
        <v/>
      </c>
      <c r="H766" s="61" t="str">
        <f t="shared" si="935"/>
        <v/>
      </c>
      <c r="I766" s="3"/>
      <c r="J766" s="8" t="str">
        <f t="shared" si="936"/>
        <v/>
      </c>
      <c r="K766" s="61" t="str">
        <f t="shared" si="937"/>
        <v/>
      </c>
      <c r="L766" s="62" t="str">
        <f t="shared" si="938"/>
        <v/>
      </c>
      <c r="M766" s="8" t="str">
        <f t="shared" si="939"/>
        <v/>
      </c>
      <c r="N766" s="61" t="str">
        <f t="shared" si="940"/>
        <v/>
      </c>
      <c r="O766" s="62" t="str">
        <f t="shared" si="941"/>
        <v/>
      </c>
      <c r="P766" s="8" t="str">
        <f t="shared" si="942"/>
        <v/>
      </c>
      <c r="Q766" s="63" t="str">
        <f t="shared" si="943"/>
        <v/>
      </c>
    </row>
    <row r="767" spans="1:17" ht="13.5" customHeight="1">
      <c r="A767" s="80" t="str">
        <f t="shared" ref="A767:B767" si="1002">IF(A689="","",A689)</f>
        <v/>
      </c>
      <c r="B767" s="9" t="str">
        <f t="shared" si="1002"/>
        <v/>
      </c>
      <c r="C767" s="8" t="str">
        <f t="shared" si="930"/>
        <v/>
      </c>
      <c r="D767" s="10" t="str">
        <f t="shared" si="931"/>
        <v/>
      </c>
      <c r="E767" s="61" t="str">
        <f t="shared" si="932"/>
        <v/>
      </c>
      <c r="F767" s="9" t="str">
        <f t="shared" si="933"/>
        <v/>
      </c>
      <c r="G767" s="8" t="str">
        <f t="shared" si="934"/>
        <v/>
      </c>
      <c r="H767" s="61" t="str">
        <f t="shared" si="935"/>
        <v/>
      </c>
      <c r="I767" s="3"/>
      <c r="J767" s="8" t="str">
        <f t="shared" si="936"/>
        <v/>
      </c>
      <c r="K767" s="61" t="str">
        <f t="shared" si="937"/>
        <v/>
      </c>
      <c r="L767" s="62" t="str">
        <f t="shared" si="938"/>
        <v/>
      </c>
      <c r="M767" s="8" t="str">
        <f t="shared" si="939"/>
        <v/>
      </c>
      <c r="N767" s="61" t="str">
        <f t="shared" si="940"/>
        <v/>
      </c>
      <c r="O767" s="62" t="str">
        <f t="shared" si="941"/>
        <v/>
      </c>
      <c r="P767" s="8" t="str">
        <f t="shared" si="942"/>
        <v/>
      </c>
      <c r="Q767" s="63" t="str">
        <f t="shared" si="943"/>
        <v/>
      </c>
    </row>
    <row r="768" spans="1:17" ht="13.5" customHeight="1">
      <c r="A768" s="80" t="str">
        <f t="shared" ref="A768:B768" si="1003">IF(A690="","",A690)</f>
        <v/>
      </c>
      <c r="B768" s="9" t="str">
        <f t="shared" si="1003"/>
        <v/>
      </c>
      <c r="C768" s="8" t="str">
        <f t="shared" si="930"/>
        <v/>
      </c>
      <c r="D768" s="10" t="str">
        <f t="shared" si="931"/>
        <v/>
      </c>
      <c r="E768" s="61" t="str">
        <f t="shared" si="932"/>
        <v/>
      </c>
      <c r="F768" s="9" t="str">
        <f t="shared" si="933"/>
        <v/>
      </c>
      <c r="G768" s="8" t="str">
        <f t="shared" si="934"/>
        <v/>
      </c>
      <c r="H768" s="61" t="str">
        <f t="shared" si="935"/>
        <v/>
      </c>
      <c r="I768" s="3"/>
      <c r="J768" s="8" t="str">
        <f t="shared" si="936"/>
        <v/>
      </c>
      <c r="K768" s="61" t="str">
        <f t="shared" si="937"/>
        <v/>
      </c>
      <c r="L768" s="62" t="str">
        <f t="shared" si="938"/>
        <v/>
      </c>
      <c r="M768" s="8" t="str">
        <f t="shared" si="939"/>
        <v/>
      </c>
      <c r="N768" s="61" t="str">
        <f t="shared" si="940"/>
        <v/>
      </c>
      <c r="O768" s="62" t="str">
        <f t="shared" si="941"/>
        <v/>
      </c>
      <c r="P768" s="8" t="str">
        <f t="shared" si="942"/>
        <v/>
      </c>
      <c r="Q768" s="63" t="str">
        <f t="shared" si="943"/>
        <v/>
      </c>
    </row>
    <row r="769" spans="1:17" ht="13.5" customHeight="1">
      <c r="A769" s="80" t="str">
        <f t="shared" ref="A769:B769" si="1004">IF(A691="","",A691)</f>
        <v/>
      </c>
      <c r="B769" s="9" t="str">
        <f t="shared" si="1004"/>
        <v/>
      </c>
      <c r="C769" s="8" t="str">
        <f t="shared" si="930"/>
        <v/>
      </c>
      <c r="D769" s="10" t="str">
        <f t="shared" si="931"/>
        <v/>
      </c>
      <c r="E769" s="61" t="str">
        <f t="shared" si="932"/>
        <v/>
      </c>
      <c r="F769" s="9" t="str">
        <f t="shared" si="933"/>
        <v/>
      </c>
      <c r="G769" s="8" t="str">
        <f t="shared" si="934"/>
        <v/>
      </c>
      <c r="H769" s="61" t="str">
        <f t="shared" si="935"/>
        <v/>
      </c>
      <c r="I769" s="3"/>
      <c r="J769" s="8" t="str">
        <f t="shared" si="936"/>
        <v/>
      </c>
      <c r="K769" s="61" t="str">
        <f t="shared" si="937"/>
        <v/>
      </c>
      <c r="L769" s="62" t="str">
        <f t="shared" si="938"/>
        <v/>
      </c>
      <c r="M769" s="8" t="str">
        <f t="shared" si="939"/>
        <v/>
      </c>
      <c r="N769" s="61" t="str">
        <f t="shared" si="940"/>
        <v/>
      </c>
      <c r="O769" s="62" t="str">
        <f t="shared" si="941"/>
        <v/>
      </c>
      <c r="P769" s="8" t="str">
        <f t="shared" si="942"/>
        <v/>
      </c>
      <c r="Q769" s="63" t="str">
        <f t="shared" si="943"/>
        <v/>
      </c>
    </row>
    <row r="770" spans="1:17" ht="13.5" customHeight="1">
      <c r="A770" s="80" t="str">
        <f t="shared" ref="A770:B770" si="1005">IF(A692="","",A692)</f>
        <v/>
      </c>
      <c r="B770" s="9" t="str">
        <f t="shared" si="1005"/>
        <v/>
      </c>
      <c r="C770" s="8" t="str">
        <f t="shared" si="930"/>
        <v/>
      </c>
      <c r="D770" s="10" t="str">
        <f t="shared" si="931"/>
        <v/>
      </c>
      <c r="E770" s="61" t="str">
        <f t="shared" si="932"/>
        <v/>
      </c>
      <c r="F770" s="9" t="str">
        <f t="shared" si="933"/>
        <v/>
      </c>
      <c r="G770" s="8" t="str">
        <f t="shared" si="934"/>
        <v/>
      </c>
      <c r="H770" s="61" t="str">
        <f t="shared" si="935"/>
        <v/>
      </c>
      <c r="I770" s="3"/>
      <c r="J770" s="8" t="str">
        <f t="shared" si="936"/>
        <v/>
      </c>
      <c r="K770" s="61" t="str">
        <f t="shared" si="937"/>
        <v/>
      </c>
      <c r="L770" s="62" t="str">
        <f t="shared" si="938"/>
        <v/>
      </c>
      <c r="M770" s="8" t="str">
        <f t="shared" si="939"/>
        <v/>
      </c>
      <c r="N770" s="61" t="str">
        <f t="shared" si="940"/>
        <v/>
      </c>
      <c r="O770" s="62" t="str">
        <f t="shared" si="941"/>
        <v/>
      </c>
      <c r="P770" s="8" t="str">
        <f t="shared" si="942"/>
        <v/>
      </c>
      <c r="Q770" s="63" t="str">
        <f t="shared" si="943"/>
        <v/>
      </c>
    </row>
    <row r="771" spans="1:17" ht="13.5" customHeight="1">
      <c r="A771" s="80" t="str">
        <f t="shared" ref="A771:B771" si="1006">IF(A693="","",A693)</f>
        <v/>
      </c>
      <c r="B771" s="9" t="str">
        <f t="shared" si="1006"/>
        <v/>
      </c>
      <c r="C771" s="8" t="str">
        <f t="shared" si="930"/>
        <v/>
      </c>
      <c r="D771" s="10" t="str">
        <f t="shared" si="931"/>
        <v/>
      </c>
      <c r="E771" s="61" t="str">
        <f t="shared" si="932"/>
        <v/>
      </c>
      <c r="F771" s="9" t="str">
        <f t="shared" si="933"/>
        <v/>
      </c>
      <c r="G771" s="8" t="str">
        <f t="shared" si="934"/>
        <v/>
      </c>
      <c r="H771" s="61" t="str">
        <f t="shared" si="935"/>
        <v/>
      </c>
      <c r="I771" s="3"/>
      <c r="J771" s="8" t="str">
        <f t="shared" si="936"/>
        <v/>
      </c>
      <c r="K771" s="61" t="str">
        <f t="shared" si="937"/>
        <v/>
      </c>
      <c r="L771" s="62" t="str">
        <f t="shared" si="938"/>
        <v/>
      </c>
      <c r="M771" s="8" t="str">
        <f t="shared" si="939"/>
        <v/>
      </c>
      <c r="N771" s="61" t="str">
        <f t="shared" si="940"/>
        <v/>
      </c>
      <c r="O771" s="62" t="str">
        <f t="shared" si="941"/>
        <v/>
      </c>
      <c r="P771" s="8" t="str">
        <f t="shared" si="942"/>
        <v/>
      </c>
      <c r="Q771" s="63" t="str">
        <f t="shared" si="943"/>
        <v/>
      </c>
    </row>
    <row r="772" spans="1:17" ht="13.5" customHeight="1">
      <c r="A772" s="80" t="str">
        <f t="shared" ref="A772:B772" si="1007">IF(A694="","",A694)</f>
        <v/>
      </c>
      <c r="B772" s="9" t="str">
        <f t="shared" si="1007"/>
        <v/>
      </c>
      <c r="C772" s="8" t="str">
        <f t="shared" ref="C772:C773" si="1008">IF(B694="","",C694)</f>
        <v/>
      </c>
      <c r="D772" s="10" t="str">
        <f t="shared" ref="D772:D773" si="1009">IF(B694="","",D694)</f>
        <v/>
      </c>
      <c r="E772" s="61" t="str">
        <f t="shared" ref="E772:E835" si="1010">IF(B772="","",ROUND((B772*D772),0))</f>
        <v/>
      </c>
      <c r="F772" s="9" t="str">
        <f t="shared" ref="F772:F835" si="1011">IF(B694="","",L694)</f>
        <v/>
      </c>
      <c r="G772" s="8" t="str">
        <f t="shared" ref="G772:G835" si="1012">IF(B694="","",C694)</f>
        <v/>
      </c>
      <c r="H772" s="61" t="str">
        <f t="shared" ref="H772:H773" si="1013">IF(B772="","",ROUND((E772-Q694),0))</f>
        <v/>
      </c>
      <c r="I772" s="3"/>
      <c r="J772" s="8" t="str">
        <f t="shared" ref="J772:J835" si="1014">IF(B694="","",C694)</f>
        <v/>
      </c>
      <c r="K772" s="61" t="str">
        <f t="shared" ref="K772:K835" si="1015">IF(B772="","",ROUND((D772*I772),0))</f>
        <v/>
      </c>
      <c r="L772" s="62" t="str">
        <f t="shared" ref="L772:L835" si="1016">IF(B772="","",F772+I772)</f>
        <v/>
      </c>
      <c r="M772" s="8" t="str">
        <f t="shared" ref="M772:M835" si="1017">IF(B694="","",C694)</f>
        <v/>
      </c>
      <c r="N772" s="61" t="str">
        <f t="shared" ref="N772:N835" si="1018">IF(B772="","",ROUND((H772+K772),0))</f>
        <v/>
      </c>
      <c r="O772" s="62" t="str">
        <f t="shared" ref="O772:O835" si="1019">IF(B772="","",B772-L772)</f>
        <v/>
      </c>
      <c r="P772" s="8" t="str">
        <f t="shared" ref="P772:P835" si="1020">IF(B694="","",C694)</f>
        <v/>
      </c>
      <c r="Q772" s="63" t="str">
        <f t="shared" ref="Q772:Q835" si="1021">IF(B772="","",ROUND((E772-N772),0))</f>
        <v/>
      </c>
    </row>
    <row r="773" spans="1:17" ht="13.5" customHeight="1" thickBot="1">
      <c r="A773" s="80" t="str">
        <f t="shared" ref="A773:B773" si="1022">IF(A695="","",A695)</f>
        <v/>
      </c>
      <c r="B773" s="9" t="str">
        <f t="shared" si="1022"/>
        <v/>
      </c>
      <c r="C773" s="8" t="str">
        <f t="shared" si="1008"/>
        <v/>
      </c>
      <c r="D773" s="10" t="str">
        <f t="shared" si="1009"/>
        <v/>
      </c>
      <c r="E773" s="61" t="str">
        <f t="shared" si="1010"/>
        <v/>
      </c>
      <c r="F773" s="9" t="str">
        <f t="shared" si="1011"/>
        <v/>
      </c>
      <c r="G773" s="8" t="str">
        <f t="shared" si="1012"/>
        <v/>
      </c>
      <c r="H773" s="61" t="str">
        <f t="shared" si="1013"/>
        <v/>
      </c>
      <c r="I773" s="3"/>
      <c r="J773" s="8" t="str">
        <f t="shared" si="1014"/>
        <v/>
      </c>
      <c r="K773" s="61" t="str">
        <f t="shared" si="1015"/>
        <v/>
      </c>
      <c r="L773" s="62" t="str">
        <f t="shared" si="1016"/>
        <v/>
      </c>
      <c r="M773" s="8" t="str">
        <f t="shared" si="1017"/>
        <v/>
      </c>
      <c r="N773" s="61" t="str">
        <f t="shared" si="1018"/>
        <v/>
      </c>
      <c r="O773" s="62" t="str">
        <f t="shared" si="1019"/>
        <v/>
      </c>
      <c r="P773" s="8" t="str">
        <f t="shared" si="1020"/>
        <v/>
      </c>
      <c r="Q773" s="63" t="str">
        <f t="shared" si="1021"/>
        <v/>
      </c>
    </row>
    <row r="774" spans="1:17" ht="13.5" customHeight="1" thickBot="1">
      <c r="A774" s="64" t="s">
        <v>12</v>
      </c>
      <c r="B774" s="25"/>
      <c r="C774" s="25"/>
      <c r="D774" s="25"/>
      <c r="E774" s="65">
        <f t="shared" ref="E774" si="1023">ROUND(SUM(E708:E773),0)</f>
        <v>0</v>
      </c>
      <c r="F774" s="25"/>
      <c r="G774" s="25"/>
      <c r="H774" s="65">
        <f t="shared" ref="H774" si="1024">ROUND(SUM(H708:H773),0)</f>
        <v>0</v>
      </c>
      <c r="I774" s="25"/>
      <c r="J774" s="25"/>
      <c r="K774" s="65">
        <f t="shared" ref="K774" si="1025">ROUND(SUM(K708:K773),0)</f>
        <v>0</v>
      </c>
      <c r="L774" s="25"/>
      <c r="M774" s="25"/>
      <c r="N774" s="65">
        <f t="shared" ref="N774" si="1026">ROUND(SUM(N708:N773),0)</f>
        <v>0</v>
      </c>
      <c r="O774" s="25"/>
      <c r="P774" s="25"/>
      <c r="Q774" s="66">
        <f t="shared" ref="Q774" si="1027">ROUND(SUM(Q708:Q773),0)</f>
        <v>0</v>
      </c>
    </row>
    <row r="775" spans="1:17" ht="13.5" customHeight="1">
      <c r="A775" s="67" t="s">
        <v>19</v>
      </c>
      <c r="B775" s="26"/>
      <c r="C775" s="26"/>
      <c r="D775" s="26"/>
      <c r="E775" s="68">
        <f t="shared" ref="E775:E806" si="1028">ROUND($E$73,0)</f>
        <v>0</v>
      </c>
      <c r="F775" s="26"/>
      <c r="G775" s="26"/>
      <c r="H775" s="68">
        <f t="shared" ref="H775:H777" si="1029">ROUND(N697,0)</f>
        <v>0</v>
      </c>
      <c r="I775" s="26"/>
      <c r="J775" s="26"/>
      <c r="K775" s="5">
        <v>0</v>
      </c>
      <c r="L775" s="26"/>
      <c r="M775" s="26"/>
      <c r="N775" s="61">
        <f t="shared" ref="N775:N806" si="1030">ROUND(H775+K775,0)</f>
        <v>0</v>
      </c>
      <c r="O775" s="26"/>
      <c r="P775" s="26"/>
      <c r="Q775" s="81">
        <f t="shared" ref="Q775:Q806" si="1031">IF(E775=0,0,ROUND((E775-N775),0))</f>
        <v>0</v>
      </c>
    </row>
    <row r="776" spans="1:17" ht="13.5" customHeight="1">
      <c r="A776" s="71" t="s">
        <v>13</v>
      </c>
      <c r="B776" s="61"/>
      <c r="C776" s="72"/>
      <c r="D776" s="72"/>
      <c r="E776" s="82">
        <f t="shared" ref="E776:E807" si="1032">ROUND($E$74,0)</f>
        <v>0</v>
      </c>
      <c r="F776" s="61"/>
      <c r="G776" s="72"/>
      <c r="H776" s="61">
        <f t="shared" si="1029"/>
        <v>0</v>
      </c>
      <c r="I776" s="61"/>
      <c r="J776" s="72"/>
      <c r="K776" s="7">
        <v>0</v>
      </c>
      <c r="L776" s="61"/>
      <c r="M776" s="72"/>
      <c r="N776" s="61">
        <f t="shared" si="1030"/>
        <v>0</v>
      </c>
      <c r="O776" s="61"/>
      <c r="P776" s="72"/>
      <c r="Q776" s="81">
        <f t="shared" si="1031"/>
        <v>0</v>
      </c>
    </row>
    <row r="777" spans="1:17" ht="13.5" customHeight="1">
      <c r="A777" s="71" t="s">
        <v>20</v>
      </c>
      <c r="B777" s="27"/>
      <c r="C777" s="27"/>
      <c r="D777" s="27"/>
      <c r="E777" s="61">
        <f t="shared" ref="E777:E808" si="1033">ROUND($E$75,0)</f>
        <v>0</v>
      </c>
      <c r="F777" s="27"/>
      <c r="G777" s="27"/>
      <c r="H777" s="61">
        <f t="shared" si="1029"/>
        <v>0</v>
      </c>
      <c r="I777" s="27"/>
      <c r="J777" s="27"/>
      <c r="K777" s="7">
        <v>0</v>
      </c>
      <c r="L777" s="27"/>
      <c r="M777" s="27"/>
      <c r="N777" s="61">
        <f t="shared" si="1030"/>
        <v>0</v>
      </c>
      <c r="O777" s="27"/>
      <c r="P777" s="27"/>
      <c r="Q777" s="81">
        <f t="shared" si="1031"/>
        <v>0</v>
      </c>
    </row>
    <row r="778" spans="1:17" ht="13.5" customHeight="1">
      <c r="A778" s="67" t="s">
        <v>14</v>
      </c>
      <c r="B778" s="68"/>
      <c r="C778" s="70"/>
      <c r="D778" s="70"/>
      <c r="E778" s="68">
        <f t="shared" ref="E778" si="1034">ROUND(SUM(E774:E777),0)</f>
        <v>0</v>
      </c>
      <c r="F778" s="68"/>
      <c r="G778" s="70"/>
      <c r="H778" s="68">
        <f t="shared" ref="H778" si="1035">ROUND(SUM(H774:H777),0)</f>
        <v>0</v>
      </c>
      <c r="I778" s="68"/>
      <c r="J778" s="70"/>
      <c r="K778" s="68">
        <f t="shared" ref="K778" si="1036">ROUND(SUM(K774:K777),0)</f>
        <v>0</v>
      </c>
      <c r="L778" s="68"/>
      <c r="M778" s="70"/>
      <c r="N778" s="68">
        <f t="shared" ref="N778" si="1037">ROUND(SUM(N774:N777),0)</f>
        <v>0</v>
      </c>
      <c r="O778" s="68"/>
      <c r="P778" s="70"/>
      <c r="Q778" s="83">
        <f t="shared" ref="Q778" si="1038">ROUND(SUM(Q774:Q777),0)</f>
        <v>0</v>
      </c>
    </row>
    <row r="779" spans="1:17" ht="13.5" customHeight="1" thickBot="1">
      <c r="A779" s="73" t="s">
        <v>85</v>
      </c>
      <c r="B779" s="74"/>
      <c r="C779" s="75"/>
      <c r="D779" s="75"/>
      <c r="E779" s="74">
        <f t="shared" ref="E779:E810" si="1039">ROUND(E778*0.1,0)</f>
        <v>0</v>
      </c>
      <c r="F779" s="74"/>
      <c r="G779" s="75"/>
      <c r="H779" s="74">
        <f t="shared" ref="H779:H810" si="1040">ROUND(H778*0.1,0)</f>
        <v>0</v>
      </c>
      <c r="I779" s="74"/>
      <c r="J779" s="75"/>
      <c r="K779" s="74">
        <f t="shared" ref="K779:K810" si="1041">ROUND(K778*0.1,0)</f>
        <v>0</v>
      </c>
      <c r="L779" s="74"/>
      <c r="M779" s="75"/>
      <c r="N779" s="74">
        <f t="shared" ref="N779:N810" si="1042">ROUND(N778*0.1,0)</f>
        <v>0</v>
      </c>
      <c r="O779" s="74"/>
      <c r="P779" s="75"/>
      <c r="Q779" s="76">
        <f t="shared" ref="Q779:Q810" si="1043">ROUND(Q778*0.1,0)</f>
        <v>0</v>
      </c>
    </row>
    <row r="780" spans="1:17" ht="18.600000000000001" customHeight="1" thickBot="1">
      <c r="A780" s="84" t="s">
        <v>15</v>
      </c>
      <c r="B780" s="85"/>
      <c r="C780" s="85"/>
      <c r="D780" s="85"/>
      <c r="E780" s="85">
        <f t="shared" ref="E780" si="1044">ROUND(E778+E779,0)</f>
        <v>0</v>
      </c>
      <c r="F780" s="85"/>
      <c r="G780" s="85"/>
      <c r="H780" s="85">
        <f t="shared" ref="H780" si="1045">ROUND(H778+H779,0)</f>
        <v>0</v>
      </c>
      <c r="I780" s="85"/>
      <c r="J780" s="85"/>
      <c r="K780" s="85">
        <f t="shared" ref="K780" si="1046">ROUND(K778+K779,0)</f>
        <v>0</v>
      </c>
      <c r="L780" s="85"/>
      <c r="M780" s="85"/>
      <c r="N780" s="85">
        <f t="shared" ref="N780" si="1047">ROUND(N778+N779,0)</f>
        <v>0</v>
      </c>
      <c r="O780" s="85"/>
      <c r="P780" s="85"/>
      <c r="Q780" s="79">
        <f t="shared" ref="Q780" si="1048">ROUND(Q778+Q779,0)</f>
        <v>0</v>
      </c>
    </row>
    <row r="781" spans="1:17" s="51" customFormat="1" ht="18.75" customHeight="1" thickBot="1">
      <c r="A781" s="1">
        <f t="shared" ref="A781" si="1049">EOMONTH(A703,1)</f>
        <v>46112</v>
      </c>
      <c r="B781" s="50">
        <f t="shared" ref="B781" si="1050">A781</f>
        <v>46112</v>
      </c>
      <c r="C781" s="51" t="s">
        <v>0</v>
      </c>
      <c r="E781" s="123">
        <f>請求書!$I$5</f>
        <v>0</v>
      </c>
      <c r="F781" s="123"/>
      <c r="G781" s="123"/>
      <c r="H781" s="123"/>
      <c r="I781" s="123"/>
      <c r="J781" s="28">
        <f t="shared" ref="J781" si="1051">J703+1</f>
        <v>11</v>
      </c>
      <c r="K781" s="51" t="s">
        <v>1</v>
      </c>
      <c r="L781" s="124" t="s">
        <v>2</v>
      </c>
      <c r="M781" s="124"/>
      <c r="N781" s="125">
        <f t="shared" ref="N781:N812" si="1052">$N$1</f>
        <v>0</v>
      </c>
      <c r="O781" s="125"/>
      <c r="P781" s="125"/>
      <c r="Q781" s="125"/>
    </row>
    <row r="782" spans="1:17" ht="6" customHeight="1" thickBot="1">
      <c r="A782" s="53"/>
      <c r="B782" s="54"/>
      <c r="C782" s="53"/>
      <c r="D782" s="53"/>
      <c r="E782" s="53"/>
      <c r="F782" s="54"/>
      <c r="G782" s="53"/>
      <c r="H782" s="53"/>
      <c r="I782" s="54"/>
      <c r="J782" s="53"/>
      <c r="K782" s="53"/>
      <c r="L782" s="54"/>
      <c r="M782" s="53"/>
      <c r="N782" s="53"/>
      <c r="O782" s="54"/>
      <c r="P782" s="53"/>
      <c r="Q782" s="54"/>
    </row>
    <row r="783" spans="1:17" ht="13.5" customHeight="1">
      <c r="A783" s="126" t="s">
        <v>17</v>
      </c>
      <c r="B783" s="129" t="s">
        <v>3</v>
      </c>
      <c r="C783" s="130"/>
      <c r="D783" s="130"/>
      <c r="E783" s="131"/>
      <c r="F783" s="135" t="s">
        <v>4</v>
      </c>
      <c r="G783" s="136"/>
      <c r="H783" s="136"/>
      <c r="I783" s="136"/>
      <c r="J783" s="136"/>
      <c r="K783" s="136"/>
      <c r="L783" s="136"/>
      <c r="M783" s="136"/>
      <c r="N783" s="137"/>
      <c r="O783" s="129" t="s">
        <v>18</v>
      </c>
      <c r="P783" s="130"/>
      <c r="Q783" s="138"/>
    </row>
    <row r="784" spans="1:17" ht="13.5" customHeight="1">
      <c r="A784" s="127"/>
      <c r="B784" s="132"/>
      <c r="C784" s="133"/>
      <c r="D784" s="133"/>
      <c r="E784" s="134"/>
      <c r="F784" s="140" t="s">
        <v>16</v>
      </c>
      <c r="G784" s="141"/>
      <c r="H784" s="142"/>
      <c r="I784" s="140" t="s">
        <v>5</v>
      </c>
      <c r="J784" s="141"/>
      <c r="K784" s="142"/>
      <c r="L784" s="140" t="s">
        <v>6</v>
      </c>
      <c r="M784" s="141"/>
      <c r="N784" s="142"/>
      <c r="O784" s="132"/>
      <c r="P784" s="133"/>
      <c r="Q784" s="139"/>
    </row>
    <row r="785" spans="1:17" ht="13.5" customHeight="1">
      <c r="A785" s="128"/>
      <c r="B785" s="57" t="s">
        <v>7</v>
      </c>
      <c r="C785" s="58" t="s">
        <v>8</v>
      </c>
      <c r="D785" s="58" t="s">
        <v>9</v>
      </c>
      <c r="E785" s="58" t="s">
        <v>10</v>
      </c>
      <c r="F785" s="57" t="s">
        <v>7</v>
      </c>
      <c r="G785" s="58" t="s">
        <v>8</v>
      </c>
      <c r="H785" s="59" t="s">
        <v>11</v>
      </c>
      <c r="I785" s="57" t="s">
        <v>7</v>
      </c>
      <c r="J785" s="58" t="s">
        <v>8</v>
      </c>
      <c r="K785" s="59" t="s">
        <v>11</v>
      </c>
      <c r="L785" s="57" t="s">
        <v>7</v>
      </c>
      <c r="M785" s="58" t="s">
        <v>8</v>
      </c>
      <c r="N785" s="59" t="s">
        <v>11</v>
      </c>
      <c r="O785" s="57" t="s">
        <v>7</v>
      </c>
      <c r="P785" s="58" t="s">
        <v>8</v>
      </c>
      <c r="Q785" s="60" t="s">
        <v>11</v>
      </c>
    </row>
    <row r="786" spans="1:17" ht="13.5" customHeight="1">
      <c r="A786" s="80" t="str">
        <f t="shared" ref="A786:B786" si="1053">IF(A708="","",A708)</f>
        <v/>
      </c>
      <c r="B786" s="9" t="str">
        <f t="shared" si="1053"/>
        <v/>
      </c>
      <c r="C786" s="8" t="str">
        <f t="shared" ref="C786:C849" si="1054">IF(B708="","",C708)</f>
        <v/>
      </c>
      <c r="D786" s="10" t="str">
        <f t="shared" ref="D786:D849" si="1055">IF(B708="","",D708)</f>
        <v/>
      </c>
      <c r="E786" s="61" t="str">
        <f t="shared" ref="E786:E849" si="1056">IF(B786="","",ROUND((B786*D786),0))</f>
        <v/>
      </c>
      <c r="F786" s="9" t="str">
        <f t="shared" ref="F786:F849" si="1057">IF(B708="","",L708)</f>
        <v/>
      </c>
      <c r="G786" s="8" t="str">
        <f t="shared" ref="G786:G849" si="1058">IF(B708="","",C708)</f>
        <v/>
      </c>
      <c r="H786" s="61" t="str">
        <f t="shared" ref="H786:H849" si="1059">IF(B786="","",ROUND((E786-Q708),0))</f>
        <v/>
      </c>
      <c r="I786" s="3"/>
      <c r="J786" s="8" t="str">
        <f t="shared" ref="J786:J849" si="1060">IF(B708="","",C708)</f>
        <v/>
      </c>
      <c r="K786" s="61" t="str">
        <f t="shared" ref="K786:K849" si="1061">IF(B786="","",ROUND((D786*I786),0))</f>
        <v/>
      </c>
      <c r="L786" s="62" t="str">
        <f t="shared" ref="L786:L849" si="1062">IF(B786="","",F786+I786)</f>
        <v/>
      </c>
      <c r="M786" s="8" t="str">
        <f t="shared" ref="M786:M849" si="1063">IF(B708="","",C708)</f>
        <v/>
      </c>
      <c r="N786" s="61" t="str">
        <f t="shared" ref="N786:N849" si="1064">IF(B786="","",ROUND((H786+K786),0))</f>
        <v/>
      </c>
      <c r="O786" s="62" t="str">
        <f t="shared" ref="O786:O849" si="1065">IF(B786="","",B786-L786)</f>
        <v/>
      </c>
      <c r="P786" s="8" t="str">
        <f t="shared" ref="P786:P849" si="1066">IF(B708="","",C708)</f>
        <v/>
      </c>
      <c r="Q786" s="63" t="str">
        <f t="shared" ref="Q786:Q849" si="1067">IF(B786="","",ROUND((E786-N786),0))</f>
        <v/>
      </c>
    </row>
    <row r="787" spans="1:17" ht="13.5" customHeight="1">
      <c r="A787" s="80" t="str">
        <f t="shared" ref="A787:B787" si="1068">IF(A709="","",A709)</f>
        <v/>
      </c>
      <c r="B787" s="9" t="str">
        <f t="shared" si="1068"/>
        <v/>
      </c>
      <c r="C787" s="8" t="str">
        <f t="shared" si="1054"/>
        <v/>
      </c>
      <c r="D787" s="10" t="str">
        <f t="shared" si="1055"/>
        <v/>
      </c>
      <c r="E787" s="61" t="str">
        <f t="shared" si="1056"/>
        <v/>
      </c>
      <c r="F787" s="9" t="str">
        <f t="shared" si="1057"/>
        <v/>
      </c>
      <c r="G787" s="8" t="str">
        <f t="shared" si="1058"/>
        <v/>
      </c>
      <c r="H787" s="61" t="str">
        <f t="shared" si="1059"/>
        <v/>
      </c>
      <c r="I787" s="3"/>
      <c r="J787" s="8" t="str">
        <f t="shared" si="1060"/>
        <v/>
      </c>
      <c r="K787" s="61" t="str">
        <f t="shared" si="1061"/>
        <v/>
      </c>
      <c r="L787" s="62" t="str">
        <f t="shared" si="1062"/>
        <v/>
      </c>
      <c r="M787" s="8" t="str">
        <f t="shared" si="1063"/>
        <v/>
      </c>
      <c r="N787" s="61" t="str">
        <f t="shared" si="1064"/>
        <v/>
      </c>
      <c r="O787" s="62" t="str">
        <f t="shared" si="1065"/>
        <v/>
      </c>
      <c r="P787" s="8" t="str">
        <f t="shared" si="1066"/>
        <v/>
      </c>
      <c r="Q787" s="63" t="str">
        <f t="shared" si="1067"/>
        <v/>
      </c>
    </row>
    <row r="788" spans="1:17" ht="13.5" customHeight="1">
      <c r="A788" s="80" t="str">
        <f t="shared" ref="A788:B788" si="1069">IF(A710="","",A710)</f>
        <v/>
      </c>
      <c r="B788" s="9" t="str">
        <f t="shared" si="1069"/>
        <v/>
      </c>
      <c r="C788" s="8" t="str">
        <f t="shared" si="1054"/>
        <v/>
      </c>
      <c r="D788" s="10" t="str">
        <f t="shared" si="1055"/>
        <v/>
      </c>
      <c r="E788" s="61" t="str">
        <f t="shared" si="1056"/>
        <v/>
      </c>
      <c r="F788" s="9" t="str">
        <f t="shared" si="1057"/>
        <v/>
      </c>
      <c r="G788" s="8" t="str">
        <f t="shared" si="1058"/>
        <v/>
      </c>
      <c r="H788" s="61" t="str">
        <f t="shared" si="1059"/>
        <v/>
      </c>
      <c r="I788" s="3"/>
      <c r="J788" s="8" t="str">
        <f t="shared" si="1060"/>
        <v/>
      </c>
      <c r="K788" s="61" t="str">
        <f t="shared" si="1061"/>
        <v/>
      </c>
      <c r="L788" s="62" t="str">
        <f t="shared" si="1062"/>
        <v/>
      </c>
      <c r="M788" s="8" t="str">
        <f t="shared" si="1063"/>
        <v/>
      </c>
      <c r="N788" s="61" t="str">
        <f t="shared" si="1064"/>
        <v/>
      </c>
      <c r="O788" s="62" t="str">
        <f t="shared" si="1065"/>
        <v/>
      </c>
      <c r="P788" s="8" t="str">
        <f t="shared" si="1066"/>
        <v/>
      </c>
      <c r="Q788" s="63" t="str">
        <f t="shared" si="1067"/>
        <v/>
      </c>
    </row>
    <row r="789" spans="1:17" ht="13.5" customHeight="1">
      <c r="A789" s="80" t="str">
        <f t="shared" ref="A789:B789" si="1070">IF(A711="","",A711)</f>
        <v/>
      </c>
      <c r="B789" s="9" t="str">
        <f t="shared" si="1070"/>
        <v/>
      </c>
      <c r="C789" s="8" t="str">
        <f t="shared" si="1054"/>
        <v/>
      </c>
      <c r="D789" s="10" t="str">
        <f t="shared" si="1055"/>
        <v/>
      </c>
      <c r="E789" s="61" t="str">
        <f t="shared" si="1056"/>
        <v/>
      </c>
      <c r="F789" s="9" t="str">
        <f t="shared" si="1057"/>
        <v/>
      </c>
      <c r="G789" s="8" t="str">
        <f t="shared" si="1058"/>
        <v/>
      </c>
      <c r="H789" s="61" t="str">
        <f t="shared" si="1059"/>
        <v/>
      </c>
      <c r="I789" s="3"/>
      <c r="J789" s="8" t="str">
        <f t="shared" si="1060"/>
        <v/>
      </c>
      <c r="K789" s="61" t="str">
        <f t="shared" si="1061"/>
        <v/>
      </c>
      <c r="L789" s="62" t="str">
        <f t="shared" si="1062"/>
        <v/>
      </c>
      <c r="M789" s="8" t="str">
        <f t="shared" si="1063"/>
        <v/>
      </c>
      <c r="N789" s="61" t="str">
        <f t="shared" si="1064"/>
        <v/>
      </c>
      <c r="O789" s="62" t="str">
        <f t="shared" si="1065"/>
        <v/>
      </c>
      <c r="P789" s="8" t="str">
        <f t="shared" si="1066"/>
        <v/>
      </c>
      <c r="Q789" s="63" t="str">
        <f t="shared" si="1067"/>
        <v/>
      </c>
    </row>
    <row r="790" spans="1:17" ht="13.5" customHeight="1">
      <c r="A790" s="80" t="str">
        <f t="shared" ref="A790:B790" si="1071">IF(A712="","",A712)</f>
        <v/>
      </c>
      <c r="B790" s="9" t="str">
        <f t="shared" si="1071"/>
        <v/>
      </c>
      <c r="C790" s="8" t="str">
        <f t="shared" si="1054"/>
        <v/>
      </c>
      <c r="D790" s="10" t="str">
        <f t="shared" si="1055"/>
        <v/>
      </c>
      <c r="E790" s="61" t="str">
        <f t="shared" si="1056"/>
        <v/>
      </c>
      <c r="F790" s="9" t="str">
        <f t="shared" si="1057"/>
        <v/>
      </c>
      <c r="G790" s="8" t="str">
        <f t="shared" si="1058"/>
        <v/>
      </c>
      <c r="H790" s="61" t="str">
        <f t="shared" si="1059"/>
        <v/>
      </c>
      <c r="I790" s="3"/>
      <c r="J790" s="8" t="str">
        <f t="shared" si="1060"/>
        <v/>
      </c>
      <c r="K790" s="61" t="str">
        <f t="shared" si="1061"/>
        <v/>
      </c>
      <c r="L790" s="62" t="str">
        <f t="shared" si="1062"/>
        <v/>
      </c>
      <c r="M790" s="8" t="str">
        <f t="shared" si="1063"/>
        <v/>
      </c>
      <c r="N790" s="61" t="str">
        <f t="shared" si="1064"/>
        <v/>
      </c>
      <c r="O790" s="62" t="str">
        <f t="shared" si="1065"/>
        <v/>
      </c>
      <c r="P790" s="8" t="str">
        <f t="shared" si="1066"/>
        <v/>
      </c>
      <c r="Q790" s="63" t="str">
        <f t="shared" si="1067"/>
        <v/>
      </c>
    </row>
    <row r="791" spans="1:17" ht="13.5" customHeight="1">
      <c r="A791" s="80" t="str">
        <f t="shared" ref="A791:B791" si="1072">IF(A713="","",A713)</f>
        <v/>
      </c>
      <c r="B791" s="9" t="str">
        <f t="shared" si="1072"/>
        <v/>
      </c>
      <c r="C791" s="8" t="str">
        <f t="shared" si="1054"/>
        <v/>
      </c>
      <c r="D791" s="10" t="str">
        <f t="shared" si="1055"/>
        <v/>
      </c>
      <c r="E791" s="61" t="str">
        <f t="shared" si="1056"/>
        <v/>
      </c>
      <c r="F791" s="9" t="str">
        <f t="shared" si="1057"/>
        <v/>
      </c>
      <c r="G791" s="8" t="str">
        <f t="shared" si="1058"/>
        <v/>
      </c>
      <c r="H791" s="61" t="str">
        <f t="shared" si="1059"/>
        <v/>
      </c>
      <c r="I791" s="3"/>
      <c r="J791" s="8" t="str">
        <f t="shared" si="1060"/>
        <v/>
      </c>
      <c r="K791" s="61" t="str">
        <f t="shared" si="1061"/>
        <v/>
      </c>
      <c r="L791" s="62" t="str">
        <f t="shared" si="1062"/>
        <v/>
      </c>
      <c r="M791" s="8" t="str">
        <f t="shared" si="1063"/>
        <v/>
      </c>
      <c r="N791" s="61" t="str">
        <f t="shared" si="1064"/>
        <v/>
      </c>
      <c r="O791" s="62" t="str">
        <f t="shared" si="1065"/>
        <v/>
      </c>
      <c r="P791" s="8" t="str">
        <f t="shared" si="1066"/>
        <v/>
      </c>
      <c r="Q791" s="63" t="str">
        <f t="shared" si="1067"/>
        <v/>
      </c>
    </row>
    <row r="792" spans="1:17" ht="13.5" customHeight="1">
      <c r="A792" s="80" t="str">
        <f t="shared" ref="A792:B792" si="1073">IF(A714="","",A714)</f>
        <v/>
      </c>
      <c r="B792" s="9" t="str">
        <f t="shared" si="1073"/>
        <v/>
      </c>
      <c r="C792" s="8" t="str">
        <f t="shared" si="1054"/>
        <v/>
      </c>
      <c r="D792" s="10" t="str">
        <f t="shared" si="1055"/>
        <v/>
      </c>
      <c r="E792" s="61" t="str">
        <f t="shared" si="1056"/>
        <v/>
      </c>
      <c r="F792" s="9" t="str">
        <f t="shared" si="1057"/>
        <v/>
      </c>
      <c r="G792" s="8" t="str">
        <f t="shared" si="1058"/>
        <v/>
      </c>
      <c r="H792" s="61" t="str">
        <f t="shared" si="1059"/>
        <v/>
      </c>
      <c r="I792" s="3"/>
      <c r="J792" s="8" t="str">
        <f t="shared" si="1060"/>
        <v/>
      </c>
      <c r="K792" s="61" t="str">
        <f t="shared" si="1061"/>
        <v/>
      </c>
      <c r="L792" s="62" t="str">
        <f t="shared" si="1062"/>
        <v/>
      </c>
      <c r="M792" s="8" t="str">
        <f t="shared" si="1063"/>
        <v/>
      </c>
      <c r="N792" s="61" t="str">
        <f t="shared" si="1064"/>
        <v/>
      </c>
      <c r="O792" s="62" t="str">
        <f t="shared" si="1065"/>
        <v/>
      </c>
      <c r="P792" s="8" t="str">
        <f t="shared" si="1066"/>
        <v/>
      </c>
      <c r="Q792" s="63" t="str">
        <f t="shared" si="1067"/>
        <v/>
      </c>
    </row>
    <row r="793" spans="1:17" ht="13.5" customHeight="1">
      <c r="A793" s="80" t="str">
        <f t="shared" ref="A793:B793" si="1074">IF(A715="","",A715)</f>
        <v/>
      </c>
      <c r="B793" s="9" t="str">
        <f t="shared" si="1074"/>
        <v/>
      </c>
      <c r="C793" s="8" t="str">
        <f t="shared" si="1054"/>
        <v/>
      </c>
      <c r="D793" s="10" t="str">
        <f t="shared" si="1055"/>
        <v/>
      </c>
      <c r="E793" s="61" t="str">
        <f t="shared" si="1056"/>
        <v/>
      </c>
      <c r="F793" s="9" t="str">
        <f t="shared" si="1057"/>
        <v/>
      </c>
      <c r="G793" s="8" t="str">
        <f t="shared" si="1058"/>
        <v/>
      </c>
      <c r="H793" s="61" t="str">
        <f t="shared" si="1059"/>
        <v/>
      </c>
      <c r="I793" s="3"/>
      <c r="J793" s="8" t="str">
        <f t="shared" si="1060"/>
        <v/>
      </c>
      <c r="K793" s="61" t="str">
        <f t="shared" si="1061"/>
        <v/>
      </c>
      <c r="L793" s="62" t="str">
        <f t="shared" si="1062"/>
        <v/>
      </c>
      <c r="M793" s="8" t="str">
        <f t="shared" si="1063"/>
        <v/>
      </c>
      <c r="N793" s="61" t="str">
        <f t="shared" si="1064"/>
        <v/>
      </c>
      <c r="O793" s="62" t="str">
        <f t="shared" si="1065"/>
        <v/>
      </c>
      <c r="P793" s="8" t="str">
        <f t="shared" si="1066"/>
        <v/>
      </c>
      <c r="Q793" s="63" t="str">
        <f t="shared" si="1067"/>
        <v/>
      </c>
    </row>
    <row r="794" spans="1:17" ht="13.5" customHeight="1">
      <c r="A794" s="80" t="str">
        <f t="shared" ref="A794:B794" si="1075">IF(A716="","",A716)</f>
        <v/>
      </c>
      <c r="B794" s="9" t="str">
        <f t="shared" si="1075"/>
        <v/>
      </c>
      <c r="C794" s="8" t="str">
        <f t="shared" si="1054"/>
        <v/>
      </c>
      <c r="D794" s="10" t="str">
        <f t="shared" si="1055"/>
        <v/>
      </c>
      <c r="E794" s="61" t="str">
        <f t="shared" si="1056"/>
        <v/>
      </c>
      <c r="F794" s="9" t="str">
        <f t="shared" si="1057"/>
        <v/>
      </c>
      <c r="G794" s="8" t="str">
        <f t="shared" si="1058"/>
        <v/>
      </c>
      <c r="H794" s="61" t="str">
        <f t="shared" si="1059"/>
        <v/>
      </c>
      <c r="I794" s="3"/>
      <c r="J794" s="8" t="str">
        <f t="shared" si="1060"/>
        <v/>
      </c>
      <c r="K794" s="61" t="str">
        <f t="shared" si="1061"/>
        <v/>
      </c>
      <c r="L794" s="62" t="str">
        <f t="shared" si="1062"/>
        <v/>
      </c>
      <c r="M794" s="8" t="str">
        <f t="shared" si="1063"/>
        <v/>
      </c>
      <c r="N794" s="61" t="str">
        <f t="shared" si="1064"/>
        <v/>
      </c>
      <c r="O794" s="62" t="str">
        <f t="shared" si="1065"/>
        <v/>
      </c>
      <c r="P794" s="8" t="str">
        <f t="shared" si="1066"/>
        <v/>
      </c>
      <c r="Q794" s="63" t="str">
        <f t="shared" si="1067"/>
        <v/>
      </c>
    </row>
    <row r="795" spans="1:17" ht="13.5" customHeight="1">
      <c r="A795" s="80" t="str">
        <f t="shared" ref="A795:B795" si="1076">IF(A717="","",A717)</f>
        <v/>
      </c>
      <c r="B795" s="9" t="str">
        <f t="shared" si="1076"/>
        <v/>
      </c>
      <c r="C795" s="8" t="str">
        <f t="shared" si="1054"/>
        <v/>
      </c>
      <c r="D795" s="10" t="str">
        <f t="shared" si="1055"/>
        <v/>
      </c>
      <c r="E795" s="61" t="str">
        <f t="shared" si="1056"/>
        <v/>
      </c>
      <c r="F795" s="9" t="str">
        <f t="shared" si="1057"/>
        <v/>
      </c>
      <c r="G795" s="8" t="str">
        <f t="shared" si="1058"/>
        <v/>
      </c>
      <c r="H795" s="61" t="str">
        <f t="shared" si="1059"/>
        <v/>
      </c>
      <c r="I795" s="3"/>
      <c r="J795" s="8" t="str">
        <f t="shared" si="1060"/>
        <v/>
      </c>
      <c r="K795" s="61" t="str">
        <f t="shared" si="1061"/>
        <v/>
      </c>
      <c r="L795" s="62" t="str">
        <f t="shared" si="1062"/>
        <v/>
      </c>
      <c r="M795" s="8" t="str">
        <f t="shared" si="1063"/>
        <v/>
      </c>
      <c r="N795" s="61" t="str">
        <f t="shared" si="1064"/>
        <v/>
      </c>
      <c r="O795" s="62" t="str">
        <f t="shared" si="1065"/>
        <v/>
      </c>
      <c r="P795" s="8" t="str">
        <f t="shared" si="1066"/>
        <v/>
      </c>
      <c r="Q795" s="63" t="str">
        <f t="shared" si="1067"/>
        <v/>
      </c>
    </row>
    <row r="796" spans="1:17" ht="13.5" customHeight="1">
      <c r="A796" s="80" t="str">
        <f t="shared" ref="A796:B796" si="1077">IF(A718="","",A718)</f>
        <v/>
      </c>
      <c r="B796" s="9" t="str">
        <f t="shared" si="1077"/>
        <v/>
      </c>
      <c r="C796" s="8" t="str">
        <f t="shared" si="1054"/>
        <v/>
      </c>
      <c r="D796" s="10" t="str">
        <f t="shared" si="1055"/>
        <v/>
      </c>
      <c r="E796" s="61" t="str">
        <f t="shared" si="1056"/>
        <v/>
      </c>
      <c r="F796" s="9" t="str">
        <f t="shared" si="1057"/>
        <v/>
      </c>
      <c r="G796" s="8" t="str">
        <f t="shared" si="1058"/>
        <v/>
      </c>
      <c r="H796" s="61" t="str">
        <f t="shared" si="1059"/>
        <v/>
      </c>
      <c r="I796" s="3"/>
      <c r="J796" s="8" t="str">
        <f t="shared" si="1060"/>
        <v/>
      </c>
      <c r="K796" s="61" t="str">
        <f t="shared" si="1061"/>
        <v/>
      </c>
      <c r="L796" s="62" t="str">
        <f t="shared" si="1062"/>
        <v/>
      </c>
      <c r="M796" s="8" t="str">
        <f t="shared" si="1063"/>
        <v/>
      </c>
      <c r="N796" s="61" t="str">
        <f t="shared" si="1064"/>
        <v/>
      </c>
      <c r="O796" s="62" t="str">
        <f t="shared" si="1065"/>
        <v/>
      </c>
      <c r="P796" s="8" t="str">
        <f t="shared" si="1066"/>
        <v/>
      </c>
      <c r="Q796" s="63" t="str">
        <f t="shared" si="1067"/>
        <v/>
      </c>
    </row>
    <row r="797" spans="1:17" ht="13.5" customHeight="1">
      <c r="A797" s="80" t="str">
        <f t="shared" ref="A797:B797" si="1078">IF(A719="","",A719)</f>
        <v/>
      </c>
      <c r="B797" s="9" t="str">
        <f t="shared" si="1078"/>
        <v/>
      </c>
      <c r="C797" s="8" t="str">
        <f t="shared" si="1054"/>
        <v/>
      </c>
      <c r="D797" s="10" t="str">
        <f t="shared" si="1055"/>
        <v/>
      </c>
      <c r="E797" s="61" t="str">
        <f t="shared" si="1056"/>
        <v/>
      </c>
      <c r="F797" s="9" t="str">
        <f t="shared" si="1057"/>
        <v/>
      </c>
      <c r="G797" s="8" t="str">
        <f t="shared" si="1058"/>
        <v/>
      </c>
      <c r="H797" s="61" t="str">
        <f t="shared" si="1059"/>
        <v/>
      </c>
      <c r="I797" s="3"/>
      <c r="J797" s="8" t="str">
        <f t="shared" si="1060"/>
        <v/>
      </c>
      <c r="K797" s="61" t="str">
        <f t="shared" si="1061"/>
        <v/>
      </c>
      <c r="L797" s="62" t="str">
        <f t="shared" si="1062"/>
        <v/>
      </c>
      <c r="M797" s="8" t="str">
        <f t="shared" si="1063"/>
        <v/>
      </c>
      <c r="N797" s="61" t="str">
        <f t="shared" si="1064"/>
        <v/>
      </c>
      <c r="O797" s="62" t="str">
        <f t="shared" si="1065"/>
        <v/>
      </c>
      <c r="P797" s="8" t="str">
        <f t="shared" si="1066"/>
        <v/>
      </c>
      <c r="Q797" s="63" t="str">
        <f t="shared" si="1067"/>
        <v/>
      </c>
    </row>
    <row r="798" spans="1:17" ht="13.5" customHeight="1">
      <c r="A798" s="80" t="str">
        <f t="shared" ref="A798:B798" si="1079">IF(A720="","",A720)</f>
        <v/>
      </c>
      <c r="B798" s="9" t="str">
        <f t="shared" si="1079"/>
        <v/>
      </c>
      <c r="C798" s="8" t="str">
        <f t="shared" si="1054"/>
        <v/>
      </c>
      <c r="D798" s="10" t="str">
        <f t="shared" si="1055"/>
        <v/>
      </c>
      <c r="E798" s="61" t="str">
        <f t="shared" si="1056"/>
        <v/>
      </c>
      <c r="F798" s="9" t="str">
        <f t="shared" si="1057"/>
        <v/>
      </c>
      <c r="G798" s="8" t="str">
        <f t="shared" si="1058"/>
        <v/>
      </c>
      <c r="H798" s="61" t="str">
        <f t="shared" si="1059"/>
        <v/>
      </c>
      <c r="I798" s="3"/>
      <c r="J798" s="8" t="str">
        <f t="shared" si="1060"/>
        <v/>
      </c>
      <c r="K798" s="61" t="str">
        <f t="shared" si="1061"/>
        <v/>
      </c>
      <c r="L798" s="62" t="str">
        <f t="shared" si="1062"/>
        <v/>
      </c>
      <c r="M798" s="8" t="str">
        <f t="shared" si="1063"/>
        <v/>
      </c>
      <c r="N798" s="61" t="str">
        <f t="shared" si="1064"/>
        <v/>
      </c>
      <c r="O798" s="62" t="str">
        <f t="shared" si="1065"/>
        <v/>
      </c>
      <c r="P798" s="8" t="str">
        <f t="shared" si="1066"/>
        <v/>
      </c>
      <c r="Q798" s="63" t="str">
        <f t="shared" si="1067"/>
        <v/>
      </c>
    </row>
    <row r="799" spans="1:17" ht="13.5" customHeight="1">
      <c r="A799" s="80" t="str">
        <f t="shared" ref="A799:B799" si="1080">IF(A721="","",A721)</f>
        <v/>
      </c>
      <c r="B799" s="9" t="str">
        <f t="shared" si="1080"/>
        <v/>
      </c>
      <c r="C799" s="8" t="str">
        <f t="shared" si="1054"/>
        <v/>
      </c>
      <c r="D799" s="10" t="str">
        <f t="shared" si="1055"/>
        <v/>
      </c>
      <c r="E799" s="61" t="str">
        <f t="shared" si="1056"/>
        <v/>
      </c>
      <c r="F799" s="9" t="str">
        <f t="shared" si="1057"/>
        <v/>
      </c>
      <c r="G799" s="8" t="str">
        <f t="shared" si="1058"/>
        <v/>
      </c>
      <c r="H799" s="61" t="str">
        <f t="shared" si="1059"/>
        <v/>
      </c>
      <c r="I799" s="3"/>
      <c r="J799" s="8" t="str">
        <f t="shared" si="1060"/>
        <v/>
      </c>
      <c r="K799" s="61" t="str">
        <f t="shared" si="1061"/>
        <v/>
      </c>
      <c r="L799" s="62" t="str">
        <f t="shared" si="1062"/>
        <v/>
      </c>
      <c r="M799" s="8" t="str">
        <f t="shared" si="1063"/>
        <v/>
      </c>
      <c r="N799" s="61" t="str">
        <f t="shared" si="1064"/>
        <v/>
      </c>
      <c r="O799" s="62" t="str">
        <f t="shared" si="1065"/>
        <v/>
      </c>
      <c r="P799" s="8" t="str">
        <f t="shared" si="1066"/>
        <v/>
      </c>
      <c r="Q799" s="63" t="str">
        <f t="shared" si="1067"/>
        <v/>
      </c>
    </row>
    <row r="800" spans="1:17" ht="13.5" customHeight="1">
      <c r="A800" s="80" t="str">
        <f t="shared" ref="A800:B800" si="1081">IF(A722="","",A722)</f>
        <v/>
      </c>
      <c r="B800" s="9" t="str">
        <f t="shared" si="1081"/>
        <v/>
      </c>
      <c r="C800" s="8" t="str">
        <f t="shared" si="1054"/>
        <v/>
      </c>
      <c r="D800" s="10" t="str">
        <f t="shared" si="1055"/>
        <v/>
      </c>
      <c r="E800" s="61" t="str">
        <f t="shared" si="1056"/>
        <v/>
      </c>
      <c r="F800" s="9" t="str">
        <f t="shared" si="1057"/>
        <v/>
      </c>
      <c r="G800" s="8" t="str">
        <f t="shared" si="1058"/>
        <v/>
      </c>
      <c r="H800" s="61" t="str">
        <f t="shared" si="1059"/>
        <v/>
      </c>
      <c r="I800" s="3"/>
      <c r="J800" s="8" t="str">
        <f t="shared" si="1060"/>
        <v/>
      </c>
      <c r="K800" s="61" t="str">
        <f t="shared" si="1061"/>
        <v/>
      </c>
      <c r="L800" s="62" t="str">
        <f t="shared" si="1062"/>
        <v/>
      </c>
      <c r="M800" s="8" t="str">
        <f t="shared" si="1063"/>
        <v/>
      </c>
      <c r="N800" s="61" t="str">
        <f t="shared" si="1064"/>
        <v/>
      </c>
      <c r="O800" s="62" t="str">
        <f t="shared" si="1065"/>
        <v/>
      </c>
      <c r="P800" s="8" t="str">
        <f t="shared" si="1066"/>
        <v/>
      </c>
      <c r="Q800" s="63" t="str">
        <f t="shared" si="1067"/>
        <v/>
      </c>
    </row>
    <row r="801" spans="1:17" ht="13.5" customHeight="1">
      <c r="A801" s="80" t="str">
        <f t="shared" ref="A801:B801" si="1082">IF(A723="","",A723)</f>
        <v/>
      </c>
      <c r="B801" s="9" t="str">
        <f t="shared" si="1082"/>
        <v/>
      </c>
      <c r="C801" s="8" t="str">
        <f t="shared" si="1054"/>
        <v/>
      </c>
      <c r="D801" s="10" t="str">
        <f t="shared" si="1055"/>
        <v/>
      </c>
      <c r="E801" s="61" t="str">
        <f t="shared" si="1056"/>
        <v/>
      </c>
      <c r="F801" s="9" t="str">
        <f t="shared" si="1057"/>
        <v/>
      </c>
      <c r="G801" s="8" t="str">
        <f t="shared" si="1058"/>
        <v/>
      </c>
      <c r="H801" s="61" t="str">
        <f t="shared" si="1059"/>
        <v/>
      </c>
      <c r="I801" s="3"/>
      <c r="J801" s="8" t="str">
        <f t="shared" si="1060"/>
        <v/>
      </c>
      <c r="K801" s="61" t="str">
        <f t="shared" si="1061"/>
        <v/>
      </c>
      <c r="L801" s="62" t="str">
        <f t="shared" si="1062"/>
        <v/>
      </c>
      <c r="M801" s="8" t="str">
        <f t="shared" si="1063"/>
        <v/>
      </c>
      <c r="N801" s="61" t="str">
        <f t="shared" si="1064"/>
        <v/>
      </c>
      <c r="O801" s="62" t="str">
        <f t="shared" si="1065"/>
        <v/>
      </c>
      <c r="P801" s="8" t="str">
        <f t="shared" si="1066"/>
        <v/>
      </c>
      <c r="Q801" s="63" t="str">
        <f t="shared" si="1067"/>
        <v/>
      </c>
    </row>
    <row r="802" spans="1:17" ht="13.5" customHeight="1">
      <c r="A802" s="80" t="str">
        <f t="shared" ref="A802:B802" si="1083">IF(A724="","",A724)</f>
        <v/>
      </c>
      <c r="B802" s="9" t="str">
        <f t="shared" si="1083"/>
        <v/>
      </c>
      <c r="C802" s="8" t="str">
        <f t="shared" si="1054"/>
        <v/>
      </c>
      <c r="D802" s="10" t="str">
        <f t="shared" si="1055"/>
        <v/>
      </c>
      <c r="E802" s="61" t="str">
        <f t="shared" si="1056"/>
        <v/>
      </c>
      <c r="F802" s="9" t="str">
        <f t="shared" si="1057"/>
        <v/>
      </c>
      <c r="G802" s="8" t="str">
        <f t="shared" si="1058"/>
        <v/>
      </c>
      <c r="H802" s="61" t="str">
        <f t="shared" si="1059"/>
        <v/>
      </c>
      <c r="I802" s="3"/>
      <c r="J802" s="8" t="str">
        <f t="shared" si="1060"/>
        <v/>
      </c>
      <c r="K802" s="61" t="str">
        <f t="shared" si="1061"/>
        <v/>
      </c>
      <c r="L802" s="62" t="str">
        <f t="shared" si="1062"/>
        <v/>
      </c>
      <c r="M802" s="8" t="str">
        <f t="shared" si="1063"/>
        <v/>
      </c>
      <c r="N802" s="61" t="str">
        <f t="shared" si="1064"/>
        <v/>
      </c>
      <c r="O802" s="62" t="str">
        <f t="shared" si="1065"/>
        <v/>
      </c>
      <c r="P802" s="8" t="str">
        <f t="shared" si="1066"/>
        <v/>
      </c>
      <c r="Q802" s="63" t="str">
        <f t="shared" si="1067"/>
        <v/>
      </c>
    </row>
    <row r="803" spans="1:17" ht="13.5" customHeight="1">
      <c r="A803" s="80" t="str">
        <f t="shared" ref="A803:B803" si="1084">IF(A725="","",A725)</f>
        <v/>
      </c>
      <c r="B803" s="9" t="str">
        <f t="shared" si="1084"/>
        <v/>
      </c>
      <c r="C803" s="8" t="str">
        <f t="shared" si="1054"/>
        <v/>
      </c>
      <c r="D803" s="10" t="str">
        <f t="shared" si="1055"/>
        <v/>
      </c>
      <c r="E803" s="61" t="str">
        <f t="shared" si="1056"/>
        <v/>
      </c>
      <c r="F803" s="9" t="str">
        <f t="shared" si="1057"/>
        <v/>
      </c>
      <c r="G803" s="8" t="str">
        <f t="shared" si="1058"/>
        <v/>
      </c>
      <c r="H803" s="61" t="str">
        <f t="shared" si="1059"/>
        <v/>
      </c>
      <c r="I803" s="3"/>
      <c r="J803" s="8" t="str">
        <f t="shared" si="1060"/>
        <v/>
      </c>
      <c r="K803" s="61" t="str">
        <f t="shared" si="1061"/>
        <v/>
      </c>
      <c r="L803" s="62" t="str">
        <f t="shared" si="1062"/>
        <v/>
      </c>
      <c r="M803" s="8" t="str">
        <f t="shared" si="1063"/>
        <v/>
      </c>
      <c r="N803" s="61" t="str">
        <f t="shared" si="1064"/>
        <v/>
      </c>
      <c r="O803" s="62" t="str">
        <f t="shared" si="1065"/>
        <v/>
      </c>
      <c r="P803" s="8" t="str">
        <f t="shared" si="1066"/>
        <v/>
      </c>
      <c r="Q803" s="63" t="str">
        <f t="shared" si="1067"/>
        <v/>
      </c>
    </row>
    <row r="804" spans="1:17" ht="13.5" customHeight="1">
      <c r="A804" s="80" t="str">
        <f t="shared" ref="A804:B804" si="1085">IF(A726="","",A726)</f>
        <v/>
      </c>
      <c r="B804" s="9" t="str">
        <f t="shared" si="1085"/>
        <v/>
      </c>
      <c r="C804" s="8" t="str">
        <f t="shared" si="1054"/>
        <v/>
      </c>
      <c r="D804" s="10" t="str">
        <f t="shared" si="1055"/>
        <v/>
      </c>
      <c r="E804" s="61" t="str">
        <f t="shared" si="1056"/>
        <v/>
      </c>
      <c r="F804" s="9" t="str">
        <f t="shared" si="1057"/>
        <v/>
      </c>
      <c r="G804" s="8" t="str">
        <f t="shared" si="1058"/>
        <v/>
      </c>
      <c r="H804" s="61" t="str">
        <f t="shared" si="1059"/>
        <v/>
      </c>
      <c r="I804" s="3"/>
      <c r="J804" s="8" t="str">
        <f t="shared" si="1060"/>
        <v/>
      </c>
      <c r="K804" s="61" t="str">
        <f t="shared" si="1061"/>
        <v/>
      </c>
      <c r="L804" s="62" t="str">
        <f t="shared" si="1062"/>
        <v/>
      </c>
      <c r="M804" s="8" t="str">
        <f t="shared" si="1063"/>
        <v/>
      </c>
      <c r="N804" s="61" t="str">
        <f t="shared" si="1064"/>
        <v/>
      </c>
      <c r="O804" s="62" t="str">
        <f t="shared" si="1065"/>
        <v/>
      </c>
      <c r="P804" s="8" t="str">
        <f t="shared" si="1066"/>
        <v/>
      </c>
      <c r="Q804" s="63" t="str">
        <f t="shared" si="1067"/>
        <v/>
      </c>
    </row>
    <row r="805" spans="1:17" ht="13.5" customHeight="1">
      <c r="A805" s="80" t="str">
        <f t="shared" ref="A805:B805" si="1086">IF(A727="","",A727)</f>
        <v/>
      </c>
      <c r="B805" s="9" t="str">
        <f t="shared" si="1086"/>
        <v/>
      </c>
      <c r="C805" s="8" t="str">
        <f t="shared" si="1054"/>
        <v/>
      </c>
      <c r="D805" s="10" t="str">
        <f t="shared" si="1055"/>
        <v/>
      </c>
      <c r="E805" s="61" t="str">
        <f t="shared" si="1056"/>
        <v/>
      </c>
      <c r="F805" s="9" t="str">
        <f t="shared" si="1057"/>
        <v/>
      </c>
      <c r="G805" s="8" t="str">
        <f t="shared" si="1058"/>
        <v/>
      </c>
      <c r="H805" s="61" t="str">
        <f t="shared" si="1059"/>
        <v/>
      </c>
      <c r="I805" s="3"/>
      <c r="J805" s="8" t="str">
        <f t="shared" si="1060"/>
        <v/>
      </c>
      <c r="K805" s="61" t="str">
        <f t="shared" si="1061"/>
        <v/>
      </c>
      <c r="L805" s="62" t="str">
        <f t="shared" si="1062"/>
        <v/>
      </c>
      <c r="M805" s="8" t="str">
        <f t="shared" si="1063"/>
        <v/>
      </c>
      <c r="N805" s="61" t="str">
        <f t="shared" si="1064"/>
        <v/>
      </c>
      <c r="O805" s="62" t="str">
        <f t="shared" si="1065"/>
        <v/>
      </c>
      <c r="P805" s="8" t="str">
        <f t="shared" si="1066"/>
        <v/>
      </c>
      <c r="Q805" s="63" t="str">
        <f t="shared" si="1067"/>
        <v/>
      </c>
    </row>
    <row r="806" spans="1:17" ht="13.5" customHeight="1">
      <c r="A806" s="80" t="str">
        <f t="shared" ref="A806:B806" si="1087">IF(A728="","",A728)</f>
        <v/>
      </c>
      <c r="B806" s="9" t="str">
        <f t="shared" si="1087"/>
        <v/>
      </c>
      <c r="C806" s="8" t="str">
        <f t="shared" si="1054"/>
        <v/>
      </c>
      <c r="D806" s="10" t="str">
        <f t="shared" si="1055"/>
        <v/>
      </c>
      <c r="E806" s="61" t="str">
        <f t="shared" si="1056"/>
        <v/>
      </c>
      <c r="F806" s="9" t="str">
        <f t="shared" si="1057"/>
        <v/>
      </c>
      <c r="G806" s="8" t="str">
        <f t="shared" si="1058"/>
        <v/>
      </c>
      <c r="H806" s="61" t="str">
        <f t="shared" si="1059"/>
        <v/>
      </c>
      <c r="I806" s="3"/>
      <c r="J806" s="8" t="str">
        <f t="shared" si="1060"/>
        <v/>
      </c>
      <c r="K806" s="61" t="str">
        <f t="shared" si="1061"/>
        <v/>
      </c>
      <c r="L806" s="62" t="str">
        <f t="shared" si="1062"/>
        <v/>
      </c>
      <c r="M806" s="8" t="str">
        <f t="shared" si="1063"/>
        <v/>
      </c>
      <c r="N806" s="61" t="str">
        <f t="shared" si="1064"/>
        <v/>
      </c>
      <c r="O806" s="62" t="str">
        <f t="shared" si="1065"/>
        <v/>
      </c>
      <c r="P806" s="8" t="str">
        <f t="shared" si="1066"/>
        <v/>
      </c>
      <c r="Q806" s="63" t="str">
        <f t="shared" si="1067"/>
        <v/>
      </c>
    </row>
    <row r="807" spans="1:17" ht="13.5" customHeight="1">
      <c r="A807" s="80" t="str">
        <f t="shared" ref="A807:B807" si="1088">IF(A729="","",A729)</f>
        <v/>
      </c>
      <c r="B807" s="9" t="str">
        <f t="shared" si="1088"/>
        <v/>
      </c>
      <c r="C807" s="8" t="str">
        <f t="shared" si="1054"/>
        <v/>
      </c>
      <c r="D807" s="10" t="str">
        <f t="shared" si="1055"/>
        <v/>
      </c>
      <c r="E807" s="61" t="str">
        <f t="shared" si="1056"/>
        <v/>
      </c>
      <c r="F807" s="9" t="str">
        <f t="shared" si="1057"/>
        <v/>
      </c>
      <c r="G807" s="8" t="str">
        <f t="shared" si="1058"/>
        <v/>
      </c>
      <c r="H807" s="61" t="str">
        <f t="shared" si="1059"/>
        <v/>
      </c>
      <c r="I807" s="3"/>
      <c r="J807" s="8" t="str">
        <f t="shared" si="1060"/>
        <v/>
      </c>
      <c r="K807" s="61" t="str">
        <f t="shared" si="1061"/>
        <v/>
      </c>
      <c r="L807" s="62" t="str">
        <f t="shared" si="1062"/>
        <v/>
      </c>
      <c r="M807" s="8" t="str">
        <f t="shared" si="1063"/>
        <v/>
      </c>
      <c r="N807" s="61" t="str">
        <f t="shared" si="1064"/>
        <v/>
      </c>
      <c r="O807" s="62" t="str">
        <f t="shared" si="1065"/>
        <v/>
      </c>
      <c r="P807" s="8" t="str">
        <f t="shared" si="1066"/>
        <v/>
      </c>
      <c r="Q807" s="63" t="str">
        <f t="shared" si="1067"/>
        <v/>
      </c>
    </row>
    <row r="808" spans="1:17" ht="13.5" customHeight="1">
      <c r="A808" s="80" t="str">
        <f t="shared" ref="A808:B808" si="1089">IF(A730="","",A730)</f>
        <v/>
      </c>
      <c r="B808" s="9" t="str">
        <f t="shared" si="1089"/>
        <v/>
      </c>
      <c r="C808" s="8" t="str">
        <f t="shared" si="1054"/>
        <v/>
      </c>
      <c r="D808" s="10" t="str">
        <f t="shared" si="1055"/>
        <v/>
      </c>
      <c r="E808" s="61" t="str">
        <f t="shared" si="1056"/>
        <v/>
      </c>
      <c r="F808" s="9" t="str">
        <f t="shared" si="1057"/>
        <v/>
      </c>
      <c r="G808" s="8" t="str">
        <f t="shared" si="1058"/>
        <v/>
      </c>
      <c r="H808" s="61" t="str">
        <f t="shared" si="1059"/>
        <v/>
      </c>
      <c r="I808" s="3"/>
      <c r="J808" s="8" t="str">
        <f t="shared" si="1060"/>
        <v/>
      </c>
      <c r="K808" s="61" t="str">
        <f t="shared" si="1061"/>
        <v/>
      </c>
      <c r="L808" s="62" t="str">
        <f t="shared" si="1062"/>
        <v/>
      </c>
      <c r="M808" s="8" t="str">
        <f t="shared" si="1063"/>
        <v/>
      </c>
      <c r="N808" s="61" t="str">
        <f t="shared" si="1064"/>
        <v/>
      </c>
      <c r="O808" s="62" t="str">
        <f t="shared" si="1065"/>
        <v/>
      </c>
      <c r="P808" s="8" t="str">
        <f t="shared" si="1066"/>
        <v/>
      </c>
      <c r="Q808" s="63" t="str">
        <f t="shared" si="1067"/>
        <v/>
      </c>
    </row>
    <row r="809" spans="1:17" ht="13.5" customHeight="1">
      <c r="A809" s="80" t="str">
        <f t="shared" ref="A809:B809" si="1090">IF(A731="","",A731)</f>
        <v/>
      </c>
      <c r="B809" s="9" t="str">
        <f t="shared" si="1090"/>
        <v/>
      </c>
      <c r="C809" s="8" t="str">
        <f t="shared" si="1054"/>
        <v/>
      </c>
      <c r="D809" s="10" t="str">
        <f t="shared" si="1055"/>
        <v/>
      </c>
      <c r="E809" s="61" t="str">
        <f t="shared" si="1056"/>
        <v/>
      </c>
      <c r="F809" s="9" t="str">
        <f t="shared" si="1057"/>
        <v/>
      </c>
      <c r="G809" s="8" t="str">
        <f t="shared" si="1058"/>
        <v/>
      </c>
      <c r="H809" s="61" t="str">
        <f t="shared" si="1059"/>
        <v/>
      </c>
      <c r="I809" s="3"/>
      <c r="J809" s="8" t="str">
        <f t="shared" si="1060"/>
        <v/>
      </c>
      <c r="K809" s="61" t="str">
        <f t="shared" si="1061"/>
        <v/>
      </c>
      <c r="L809" s="62" t="str">
        <f t="shared" si="1062"/>
        <v/>
      </c>
      <c r="M809" s="8" t="str">
        <f t="shared" si="1063"/>
        <v/>
      </c>
      <c r="N809" s="61" t="str">
        <f t="shared" si="1064"/>
        <v/>
      </c>
      <c r="O809" s="62" t="str">
        <f t="shared" si="1065"/>
        <v/>
      </c>
      <c r="P809" s="8" t="str">
        <f t="shared" si="1066"/>
        <v/>
      </c>
      <c r="Q809" s="63" t="str">
        <f t="shared" si="1067"/>
        <v/>
      </c>
    </row>
    <row r="810" spans="1:17" ht="13.5" customHeight="1">
      <c r="A810" s="80" t="str">
        <f t="shared" ref="A810:B810" si="1091">IF(A732="","",A732)</f>
        <v/>
      </c>
      <c r="B810" s="9" t="str">
        <f t="shared" si="1091"/>
        <v/>
      </c>
      <c r="C810" s="8" t="str">
        <f t="shared" si="1054"/>
        <v/>
      </c>
      <c r="D810" s="10" t="str">
        <f t="shared" si="1055"/>
        <v/>
      </c>
      <c r="E810" s="61" t="str">
        <f t="shared" si="1056"/>
        <v/>
      </c>
      <c r="F810" s="9" t="str">
        <f t="shared" si="1057"/>
        <v/>
      </c>
      <c r="G810" s="8" t="str">
        <f t="shared" si="1058"/>
        <v/>
      </c>
      <c r="H810" s="61" t="str">
        <f t="shared" si="1059"/>
        <v/>
      </c>
      <c r="I810" s="3"/>
      <c r="J810" s="8" t="str">
        <f t="shared" si="1060"/>
        <v/>
      </c>
      <c r="K810" s="61" t="str">
        <f t="shared" si="1061"/>
        <v/>
      </c>
      <c r="L810" s="62" t="str">
        <f t="shared" si="1062"/>
        <v/>
      </c>
      <c r="M810" s="8" t="str">
        <f t="shared" si="1063"/>
        <v/>
      </c>
      <c r="N810" s="61" t="str">
        <f t="shared" si="1064"/>
        <v/>
      </c>
      <c r="O810" s="62" t="str">
        <f t="shared" si="1065"/>
        <v/>
      </c>
      <c r="P810" s="8" t="str">
        <f t="shared" si="1066"/>
        <v/>
      </c>
      <c r="Q810" s="63" t="str">
        <f t="shared" si="1067"/>
        <v/>
      </c>
    </row>
    <row r="811" spans="1:17" ht="13.5" customHeight="1">
      <c r="A811" s="80" t="str">
        <f t="shared" ref="A811:B811" si="1092">IF(A733="","",A733)</f>
        <v/>
      </c>
      <c r="B811" s="9" t="str">
        <f t="shared" si="1092"/>
        <v/>
      </c>
      <c r="C811" s="8" t="str">
        <f t="shared" si="1054"/>
        <v/>
      </c>
      <c r="D811" s="10" t="str">
        <f t="shared" si="1055"/>
        <v/>
      </c>
      <c r="E811" s="61" t="str">
        <f t="shared" si="1056"/>
        <v/>
      </c>
      <c r="F811" s="9" t="str">
        <f t="shared" si="1057"/>
        <v/>
      </c>
      <c r="G811" s="8" t="str">
        <f t="shared" si="1058"/>
        <v/>
      </c>
      <c r="H811" s="61" t="str">
        <f t="shared" si="1059"/>
        <v/>
      </c>
      <c r="I811" s="3"/>
      <c r="J811" s="8" t="str">
        <f t="shared" si="1060"/>
        <v/>
      </c>
      <c r="K811" s="61" t="str">
        <f t="shared" si="1061"/>
        <v/>
      </c>
      <c r="L811" s="62" t="str">
        <f t="shared" si="1062"/>
        <v/>
      </c>
      <c r="M811" s="8" t="str">
        <f t="shared" si="1063"/>
        <v/>
      </c>
      <c r="N811" s="61" t="str">
        <f t="shared" si="1064"/>
        <v/>
      </c>
      <c r="O811" s="62" t="str">
        <f t="shared" si="1065"/>
        <v/>
      </c>
      <c r="P811" s="8" t="str">
        <f t="shared" si="1066"/>
        <v/>
      </c>
      <c r="Q811" s="63" t="str">
        <f t="shared" si="1067"/>
        <v/>
      </c>
    </row>
    <row r="812" spans="1:17" ht="13.5" customHeight="1">
      <c r="A812" s="80" t="str">
        <f t="shared" ref="A812:B812" si="1093">IF(A734="","",A734)</f>
        <v/>
      </c>
      <c r="B812" s="9" t="str">
        <f t="shared" si="1093"/>
        <v/>
      </c>
      <c r="C812" s="8" t="str">
        <f t="shared" si="1054"/>
        <v/>
      </c>
      <c r="D812" s="10" t="str">
        <f t="shared" si="1055"/>
        <v/>
      </c>
      <c r="E812" s="61" t="str">
        <f t="shared" si="1056"/>
        <v/>
      </c>
      <c r="F812" s="9" t="str">
        <f t="shared" si="1057"/>
        <v/>
      </c>
      <c r="G812" s="8" t="str">
        <f t="shared" si="1058"/>
        <v/>
      </c>
      <c r="H812" s="61" t="str">
        <f t="shared" si="1059"/>
        <v/>
      </c>
      <c r="I812" s="3"/>
      <c r="J812" s="8" t="str">
        <f t="shared" si="1060"/>
        <v/>
      </c>
      <c r="K812" s="61" t="str">
        <f t="shared" si="1061"/>
        <v/>
      </c>
      <c r="L812" s="62" t="str">
        <f t="shared" si="1062"/>
        <v/>
      </c>
      <c r="M812" s="8" t="str">
        <f t="shared" si="1063"/>
        <v/>
      </c>
      <c r="N812" s="61" t="str">
        <f t="shared" si="1064"/>
        <v/>
      </c>
      <c r="O812" s="62" t="str">
        <f t="shared" si="1065"/>
        <v/>
      </c>
      <c r="P812" s="8" t="str">
        <f t="shared" si="1066"/>
        <v/>
      </c>
      <c r="Q812" s="63" t="str">
        <f t="shared" si="1067"/>
        <v/>
      </c>
    </row>
    <row r="813" spans="1:17" ht="13.5" customHeight="1">
      <c r="A813" s="80" t="str">
        <f t="shared" ref="A813:B813" si="1094">IF(A735="","",A735)</f>
        <v/>
      </c>
      <c r="B813" s="9" t="str">
        <f t="shared" si="1094"/>
        <v/>
      </c>
      <c r="C813" s="8" t="str">
        <f t="shared" si="1054"/>
        <v/>
      </c>
      <c r="D813" s="10" t="str">
        <f t="shared" si="1055"/>
        <v/>
      </c>
      <c r="E813" s="61" t="str">
        <f t="shared" si="1056"/>
        <v/>
      </c>
      <c r="F813" s="9" t="str">
        <f t="shared" si="1057"/>
        <v/>
      </c>
      <c r="G813" s="8" t="str">
        <f t="shared" si="1058"/>
        <v/>
      </c>
      <c r="H813" s="61" t="str">
        <f t="shared" si="1059"/>
        <v/>
      </c>
      <c r="I813" s="3"/>
      <c r="J813" s="8" t="str">
        <f t="shared" si="1060"/>
        <v/>
      </c>
      <c r="K813" s="61" t="str">
        <f t="shared" si="1061"/>
        <v/>
      </c>
      <c r="L813" s="62" t="str">
        <f t="shared" si="1062"/>
        <v/>
      </c>
      <c r="M813" s="8" t="str">
        <f t="shared" si="1063"/>
        <v/>
      </c>
      <c r="N813" s="61" t="str">
        <f t="shared" si="1064"/>
        <v/>
      </c>
      <c r="O813" s="62" t="str">
        <f t="shared" si="1065"/>
        <v/>
      </c>
      <c r="P813" s="8" t="str">
        <f t="shared" si="1066"/>
        <v/>
      </c>
      <c r="Q813" s="63" t="str">
        <f t="shared" si="1067"/>
        <v/>
      </c>
    </row>
    <row r="814" spans="1:17" ht="13.5" customHeight="1">
      <c r="A814" s="80" t="str">
        <f t="shared" ref="A814:B814" si="1095">IF(A736="","",A736)</f>
        <v/>
      </c>
      <c r="B814" s="9" t="str">
        <f t="shared" si="1095"/>
        <v/>
      </c>
      <c r="C814" s="8" t="str">
        <f t="shared" si="1054"/>
        <v/>
      </c>
      <c r="D814" s="10" t="str">
        <f t="shared" si="1055"/>
        <v/>
      </c>
      <c r="E814" s="61" t="str">
        <f t="shared" si="1056"/>
        <v/>
      </c>
      <c r="F814" s="9" t="str">
        <f t="shared" si="1057"/>
        <v/>
      </c>
      <c r="G814" s="8" t="str">
        <f t="shared" si="1058"/>
        <v/>
      </c>
      <c r="H814" s="61" t="str">
        <f t="shared" si="1059"/>
        <v/>
      </c>
      <c r="I814" s="3"/>
      <c r="J814" s="8" t="str">
        <f t="shared" si="1060"/>
        <v/>
      </c>
      <c r="K814" s="61" t="str">
        <f t="shared" si="1061"/>
        <v/>
      </c>
      <c r="L814" s="62" t="str">
        <f t="shared" si="1062"/>
        <v/>
      </c>
      <c r="M814" s="8" t="str">
        <f t="shared" si="1063"/>
        <v/>
      </c>
      <c r="N814" s="61" t="str">
        <f t="shared" si="1064"/>
        <v/>
      </c>
      <c r="O814" s="62" t="str">
        <f t="shared" si="1065"/>
        <v/>
      </c>
      <c r="P814" s="8" t="str">
        <f t="shared" si="1066"/>
        <v/>
      </c>
      <c r="Q814" s="63" t="str">
        <f t="shared" si="1067"/>
        <v/>
      </c>
    </row>
    <row r="815" spans="1:17" ht="13.5" customHeight="1">
      <c r="A815" s="80" t="str">
        <f t="shared" ref="A815:B815" si="1096">IF(A737="","",A737)</f>
        <v/>
      </c>
      <c r="B815" s="9" t="str">
        <f t="shared" si="1096"/>
        <v/>
      </c>
      <c r="C815" s="8" t="str">
        <f t="shared" si="1054"/>
        <v/>
      </c>
      <c r="D815" s="10" t="str">
        <f t="shared" si="1055"/>
        <v/>
      </c>
      <c r="E815" s="61" t="str">
        <f t="shared" si="1056"/>
        <v/>
      </c>
      <c r="F815" s="9" t="str">
        <f t="shared" si="1057"/>
        <v/>
      </c>
      <c r="G815" s="8" t="str">
        <f t="shared" si="1058"/>
        <v/>
      </c>
      <c r="H815" s="61" t="str">
        <f t="shared" si="1059"/>
        <v/>
      </c>
      <c r="I815" s="3"/>
      <c r="J815" s="8" t="str">
        <f t="shared" si="1060"/>
        <v/>
      </c>
      <c r="K815" s="61" t="str">
        <f t="shared" si="1061"/>
        <v/>
      </c>
      <c r="L815" s="62" t="str">
        <f t="shared" si="1062"/>
        <v/>
      </c>
      <c r="M815" s="8" t="str">
        <f t="shared" si="1063"/>
        <v/>
      </c>
      <c r="N815" s="61" t="str">
        <f t="shared" si="1064"/>
        <v/>
      </c>
      <c r="O815" s="62" t="str">
        <f t="shared" si="1065"/>
        <v/>
      </c>
      <c r="P815" s="8" t="str">
        <f t="shared" si="1066"/>
        <v/>
      </c>
      <c r="Q815" s="63" t="str">
        <f t="shared" si="1067"/>
        <v/>
      </c>
    </row>
    <row r="816" spans="1:17" ht="13.5" customHeight="1">
      <c r="A816" s="80" t="str">
        <f t="shared" ref="A816:B816" si="1097">IF(A738="","",A738)</f>
        <v/>
      </c>
      <c r="B816" s="9" t="str">
        <f t="shared" si="1097"/>
        <v/>
      </c>
      <c r="C816" s="8" t="str">
        <f t="shared" si="1054"/>
        <v/>
      </c>
      <c r="D816" s="10" t="str">
        <f t="shared" si="1055"/>
        <v/>
      </c>
      <c r="E816" s="61" t="str">
        <f t="shared" si="1056"/>
        <v/>
      </c>
      <c r="F816" s="9" t="str">
        <f t="shared" si="1057"/>
        <v/>
      </c>
      <c r="G816" s="8" t="str">
        <f t="shared" si="1058"/>
        <v/>
      </c>
      <c r="H816" s="61" t="str">
        <f t="shared" si="1059"/>
        <v/>
      </c>
      <c r="I816" s="3"/>
      <c r="J816" s="8" t="str">
        <f t="shared" si="1060"/>
        <v/>
      </c>
      <c r="K816" s="61" t="str">
        <f t="shared" si="1061"/>
        <v/>
      </c>
      <c r="L816" s="62" t="str">
        <f t="shared" si="1062"/>
        <v/>
      </c>
      <c r="M816" s="8" t="str">
        <f t="shared" si="1063"/>
        <v/>
      </c>
      <c r="N816" s="61" t="str">
        <f t="shared" si="1064"/>
        <v/>
      </c>
      <c r="O816" s="62" t="str">
        <f t="shared" si="1065"/>
        <v/>
      </c>
      <c r="P816" s="8" t="str">
        <f t="shared" si="1066"/>
        <v/>
      </c>
      <c r="Q816" s="63" t="str">
        <f t="shared" si="1067"/>
        <v/>
      </c>
    </row>
    <row r="817" spans="1:17" ht="13.5" customHeight="1">
      <c r="A817" s="80" t="str">
        <f t="shared" ref="A817:B817" si="1098">IF(A739="","",A739)</f>
        <v/>
      </c>
      <c r="B817" s="9" t="str">
        <f t="shared" si="1098"/>
        <v/>
      </c>
      <c r="C817" s="8" t="str">
        <f t="shared" si="1054"/>
        <v/>
      </c>
      <c r="D817" s="10" t="str">
        <f t="shared" si="1055"/>
        <v/>
      </c>
      <c r="E817" s="61" t="str">
        <f t="shared" si="1056"/>
        <v/>
      </c>
      <c r="F817" s="9" t="str">
        <f t="shared" si="1057"/>
        <v/>
      </c>
      <c r="G817" s="8" t="str">
        <f t="shared" si="1058"/>
        <v/>
      </c>
      <c r="H817" s="61" t="str">
        <f t="shared" si="1059"/>
        <v/>
      </c>
      <c r="I817" s="3"/>
      <c r="J817" s="8" t="str">
        <f t="shared" si="1060"/>
        <v/>
      </c>
      <c r="K817" s="61" t="str">
        <f t="shared" si="1061"/>
        <v/>
      </c>
      <c r="L817" s="62" t="str">
        <f t="shared" si="1062"/>
        <v/>
      </c>
      <c r="M817" s="8" t="str">
        <f t="shared" si="1063"/>
        <v/>
      </c>
      <c r="N817" s="61" t="str">
        <f t="shared" si="1064"/>
        <v/>
      </c>
      <c r="O817" s="62" t="str">
        <f t="shared" si="1065"/>
        <v/>
      </c>
      <c r="P817" s="8" t="str">
        <f t="shared" si="1066"/>
        <v/>
      </c>
      <c r="Q817" s="63" t="str">
        <f t="shared" si="1067"/>
        <v/>
      </c>
    </row>
    <row r="818" spans="1:17" ht="13.5" customHeight="1">
      <c r="A818" s="80" t="str">
        <f t="shared" ref="A818:B818" si="1099">IF(A740="","",A740)</f>
        <v/>
      </c>
      <c r="B818" s="9" t="str">
        <f t="shared" si="1099"/>
        <v/>
      </c>
      <c r="C818" s="8" t="str">
        <f t="shared" si="1054"/>
        <v/>
      </c>
      <c r="D818" s="10" t="str">
        <f t="shared" si="1055"/>
        <v/>
      </c>
      <c r="E818" s="61" t="str">
        <f t="shared" si="1056"/>
        <v/>
      </c>
      <c r="F818" s="9" t="str">
        <f t="shared" si="1057"/>
        <v/>
      </c>
      <c r="G818" s="8" t="str">
        <f t="shared" si="1058"/>
        <v/>
      </c>
      <c r="H818" s="61" t="str">
        <f t="shared" si="1059"/>
        <v/>
      </c>
      <c r="I818" s="3"/>
      <c r="J818" s="8" t="str">
        <f t="shared" si="1060"/>
        <v/>
      </c>
      <c r="K818" s="61" t="str">
        <f t="shared" si="1061"/>
        <v/>
      </c>
      <c r="L818" s="62" t="str">
        <f t="shared" si="1062"/>
        <v/>
      </c>
      <c r="M818" s="8" t="str">
        <f t="shared" si="1063"/>
        <v/>
      </c>
      <c r="N818" s="61" t="str">
        <f t="shared" si="1064"/>
        <v/>
      </c>
      <c r="O818" s="62" t="str">
        <f t="shared" si="1065"/>
        <v/>
      </c>
      <c r="P818" s="8" t="str">
        <f t="shared" si="1066"/>
        <v/>
      </c>
      <c r="Q818" s="63" t="str">
        <f t="shared" si="1067"/>
        <v/>
      </c>
    </row>
    <row r="819" spans="1:17" ht="13.5" customHeight="1">
      <c r="A819" s="80" t="str">
        <f t="shared" ref="A819:B819" si="1100">IF(A741="","",A741)</f>
        <v/>
      </c>
      <c r="B819" s="9" t="str">
        <f t="shared" si="1100"/>
        <v/>
      </c>
      <c r="C819" s="8" t="str">
        <f t="shared" si="1054"/>
        <v/>
      </c>
      <c r="D819" s="10" t="str">
        <f t="shared" si="1055"/>
        <v/>
      </c>
      <c r="E819" s="61" t="str">
        <f t="shared" si="1056"/>
        <v/>
      </c>
      <c r="F819" s="9" t="str">
        <f t="shared" si="1057"/>
        <v/>
      </c>
      <c r="G819" s="8" t="str">
        <f t="shared" si="1058"/>
        <v/>
      </c>
      <c r="H819" s="61" t="str">
        <f t="shared" si="1059"/>
        <v/>
      </c>
      <c r="I819" s="3"/>
      <c r="J819" s="8" t="str">
        <f t="shared" si="1060"/>
        <v/>
      </c>
      <c r="K819" s="61" t="str">
        <f t="shared" si="1061"/>
        <v/>
      </c>
      <c r="L819" s="62" t="str">
        <f t="shared" si="1062"/>
        <v/>
      </c>
      <c r="M819" s="8" t="str">
        <f t="shared" si="1063"/>
        <v/>
      </c>
      <c r="N819" s="61" t="str">
        <f t="shared" si="1064"/>
        <v/>
      </c>
      <c r="O819" s="62" t="str">
        <f t="shared" si="1065"/>
        <v/>
      </c>
      <c r="P819" s="8" t="str">
        <f t="shared" si="1066"/>
        <v/>
      </c>
      <c r="Q819" s="63" t="str">
        <f t="shared" si="1067"/>
        <v/>
      </c>
    </row>
    <row r="820" spans="1:17" ht="13.5" customHeight="1">
      <c r="A820" s="80" t="str">
        <f t="shared" ref="A820:B820" si="1101">IF(A742="","",A742)</f>
        <v/>
      </c>
      <c r="B820" s="9" t="str">
        <f t="shared" si="1101"/>
        <v/>
      </c>
      <c r="C820" s="8" t="str">
        <f t="shared" si="1054"/>
        <v/>
      </c>
      <c r="D820" s="10" t="str">
        <f t="shared" si="1055"/>
        <v/>
      </c>
      <c r="E820" s="61" t="str">
        <f t="shared" si="1056"/>
        <v/>
      </c>
      <c r="F820" s="9" t="str">
        <f t="shared" si="1057"/>
        <v/>
      </c>
      <c r="G820" s="8" t="str">
        <f t="shared" si="1058"/>
        <v/>
      </c>
      <c r="H820" s="61" t="str">
        <f t="shared" si="1059"/>
        <v/>
      </c>
      <c r="I820" s="3"/>
      <c r="J820" s="8" t="str">
        <f t="shared" si="1060"/>
        <v/>
      </c>
      <c r="K820" s="61" t="str">
        <f t="shared" si="1061"/>
        <v/>
      </c>
      <c r="L820" s="62" t="str">
        <f t="shared" si="1062"/>
        <v/>
      </c>
      <c r="M820" s="8" t="str">
        <f t="shared" si="1063"/>
        <v/>
      </c>
      <c r="N820" s="61" t="str">
        <f t="shared" si="1064"/>
        <v/>
      </c>
      <c r="O820" s="62" t="str">
        <f t="shared" si="1065"/>
        <v/>
      </c>
      <c r="P820" s="8" t="str">
        <f t="shared" si="1066"/>
        <v/>
      </c>
      <c r="Q820" s="63" t="str">
        <f t="shared" si="1067"/>
        <v/>
      </c>
    </row>
    <row r="821" spans="1:17" ht="13.5" customHeight="1">
      <c r="A821" s="80" t="str">
        <f t="shared" ref="A821:B821" si="1102">IF(A743="","",A743)</f>
        <v/>
      </c>
      <c r="B821" s="9" t="str">
        <f t="shared" si="1102"/>
        <v/>
      </c>
      <c r="C821" s="8" t="str">
        <f t="shared" si="1054"/>
        <v/>
      </c>
      <c r="D821" s="10" t="str">
        <f t="shared" si="1055"/>
        <v/>
      </c>
      <c r="E821" s="61" t="str">
        <f t="shared" si="1056"/>
        <v/>
      </c>
      <c r="F821" s="9" t="str">
        <f t="shared" si="1057"/>
        <v/>
      </c>
      <c r="G821" s="8" t="str">
        <f t="shared" si="1058"/>
        <v/>
      </c>
      <c r="H821" s="61" t="str">
        <f t="shared" si="1059"/>
        <v/>
      </c>
      <c r="I821" s="3"/>
      <c r="J821" s="8" t="str">
        <f t="shared" si="1060"/>
        <v/>
      </c>
      <c r="K821" s="61" t="str">
        <f t="shared" si="1061"/>
        <v/>
      </c>
      <c r="L821" s="62" t="str">
        <f t="shared" si="1062"/>
        <v/>
      </c>
      <c r="M821" s="8" t="str">
        <f t="shared" si="1063"/>
        <v/>
      </c>
      <c r="N821" s="61" t="str">
        <f t="shared" si="1064"/>
        <v/>
      </c>
      <c r="O821" s="62" t="str">
        <f t="shared" si="1065"/>
        <v/>
      </c>
      <c r="P821" s="8" t="str">
        <f t="shared" si="1066"/>
        <v/>
      </c>
      <c r="Q821" s="63" t="str">
        <f t="shared" si="1067"/>
        <v/>
      </c>
    </row>
    <row r="822" spans="1:17" ht="13.5" customHeight="1">
      <c r="A822" s="80" t="str">
        <f t="shared" ref="A822:B822" si="1103">IF(A744="","",A744)</f>
        <v/>
      </c>
      <c r="B822" s="9" t="str">
        <f t="shared" si="1103"/>
        <v/>
      </c>
      <c r="C822" s="8" t="str">
        <f t="shared" si="1054"/>
        <v/>
      </c>
      <c r="D822" s="10" t="str">
        <f t="shared" si="1055"/>
        <v/>
      </c>
      <c r="E822" s="61" t="str">
        <f t="shared" si="1056"/>
        <v/>
      </c>
      <c r="F822" s="9" t="str">
        <f t="shared" si="1057"/>
        <v/>
      </c>
      <c r="G822" s="8" t="str">
        <f t="shared" si="1058"/>
        <v/>
      </c>
      <c r="H822" s="61" t="str">
        <f t="shared" si="1059"/>
        <v/>
      </c>
      <c r="I822" s="3"/>
      <c r="J822" s="8" t="str">
        <f t="shared" si="1060"/>
        <v/>
      </c>
      <c r="K822" s="61" t="str">
        <f t="shared" si="1061"/>
        <v/>
      </c>
      <c r="L822" s="62" t="str">
        <f t="shared" si="1062"/>
        <v/>
      </c>
      <c r="M822" s="8" t="str">
        <f t="shared" si="1063"/>
        <v/>
      </c>
      <c r="N822" s="61" t="str">
        <f t="shared" si="1064"/>
        <v/>
      </c>
      <c r="O822" s="62" t="str">
        <f t="shared" si="1065"/>
        <v/>
      </c>
      <c r="P822" s="8" t="str">
        <f t="shared" si="1066"/>
        <v/>
      </c>
      <c r="Q822" s="63" t="str">
        <f t="shared" si="1067"/>
        <v/>
      </c>
    </row>
    <row r="823" spans="1:17" ht="13.5" customHeight="1">
      <c r="A823" s="80" t="str">
        <f t="shared" ref="A823:B823" si="1104">IF(A745="","",A745)</f>
        <v/>
      </c>
      <c r="B823" s="9" t="str">
        <f t="shared" si="1104"/>
        <v/>
      </c>
      <c r="C823" s="8" t="str">
        <f t="shared" si="1054"/>
        <v/>
      </c>
      <c r="D823" s="10" t="str">
        <f t="shared" si="1055"/>
        <v/>
      </c>
      <c r="E823" s="61" t="str">
        <f t="shared" si="1056"/>
        <v/>
      </c>
      <c r="F823" s="9" t="str">
        <f t="shared" si="1057"/>
        <v/>
      </c>
      <c r="G823" s="8" t="str">
        <f t="shared" si="1058"/>
        <v/>
      </c>
      <c r="H823" s="61" t="str">
        <f t="shared" si="1059"/>
        <v/>
      </c>
      <c r="I823" s="3"/>
      <c r="J823" s="8" t="str">
        <f t="shared" si="1060"/>
        <v/>
      </c>
      <c r="K823" s="61" t="str">
        <f t="shared" si="1061"/>
        <v/>
      </c>
      <c r="L823" s="62" t="str">
        <f t="shared" si="1062"/>
        <v/>
      </c>
      <c r="M823" s="8" t="str">
        <f t="shared" si="1063"/>
        <v/>
      </c>
      <c r="N823" s="61" t="str">
        <f t="shared" si="1064"/>
        <v/>
      </c>
      <c r="O823" s="62" t="str">
        <f t="shared" si="1065"/>
        <v/>
      </c>
      <c r="P823" s="8" t="str">
        <f t="shared" si="1066"/>
        <v/>
      </c>
      <c r="Q823" s="63" t="str">
        <f t="shared" si="1067"/>
        <v/>
      </c>
    </row>
    <row r="824" spans="1:17" ht="13.5" customHeight="1">
      <c r="A824" s="80" t="str">
        <f t="shared" ref="A824:B824" si="1105">IF(A746="","",A746)</f>
        <v/>
      </c>
      <c r="B824" s="9" t="str">
        <f t="shared" si="1105"/>
        <v/>
      </c>
      <c r="C824" s="8" t="str">
        <f t="shared" si="1054"/>
        <v/>
      </c>
      <c r="D824" s="10" t="str">
        <f t="shared" si="1055"/>
        <v/>
      </c>
      <c r="E824" s="61" t="str">
        <f t="shared" si="1056"/>
        <v/>
      </c>
      <c r="F824" s="9" t="str">
        <f t="shared" si="1057"/>
        <v/>
      </c>
      <c r="G824" s="8" t="str">
        <f t="shared" si="1058"/>
        <v/>
      </c>
      <c r="H824" s="61" t="str">
        <f t="shared" si="1059"/>
        <v/>
      </c>
      <c r="I824" s="3"/>
      <c r="J824" s="8" t="str">
        <f t="shared" si="1060"/>
        <v/>
      </c>
      <c r="K824" s="61" t="str">
        <f t="shared" si="1061"/>
        <v/>
      </c>
      <c r="L824" s="62" t="str">
        <f t="shared" si="1062"/>
        <v/>
      </c>
      <c r="M824" s="8" t="str">
        <f t="shared" si="1063"/>
        <v/>
      </c>
      <c r="N824" s="61" t="str">
        <f t="shared" si="1064"/>
        <v/>
      </c>
      <c r="O824" s="62" t="str">
        <f t="shared" si="1065"/>
        <v/>
      </c>
      <c r="P824" s="8" t="str">
        <f t="shared" si="1066"/>
        <v/>
      </c>
      <c r="Q824" s="63" t="str">
        <f t="shared" si="1067"/>
        <v/>
      </c>
    </row>
    <row r="825" spans="1:17" ht="13.5" customHeight="1">
      <c r="A825" s="80" t="str">
        <f t="shared" ref="A825:B825" si="1106">IF(A747="","",A747)</f>
        <v/>
      </c>
      <c r="B825" s="9" t="str">
        <f t="shared" si="1106"/>
        <v/>
      </c>
      <c r="C825" s="8" t="str">
        <f t="shared" si="1054"/>
        <v/>
      </c>
      <c r="D825" s="10" t="str">
        <f t="shared" si="1055"/>
        <v/>
      </c>
      <c r="E825" s="61" t="str">
        <f t="shared" si="1056"/>
        <v/>
      </c>
      <c r="F825" s="9" t="str">
        <f t="shared" si="1057"/>
        <v/>
      </c>
      <c r="G825" s="8" t="str">
        <f t="shared" si="1058"/>
        <v/>
      </c>
      <c r="H825" s="61" t="str">
        <f t="shared" si="1059"/>
        <v/>
      </c>
      <c r="I825" s="3"/>
      <c r="J825" s="8" t="str">
        <f t="shared" si="1060"/>
        <v/>
      </c>
      <c r="K825" s="61" t="str">
        <f t="shared" si="1061"/>
        <v/>
      </c>
      <c r="L825" s="62" t="str">
        <f t="shared" si="1062"/>
        <v/>
      </c>
      <c r="M825" s="8" t="str">
        <f t="shared" si="1063"/>
        <v/>
      </c>
      <c r="N825" s="61" t="str">
        <f t="shared" si="1064"/>
        <v/>
      </c>
      <c r="O825" s="62" t="str">
        <f t="shared" si="1065"/>
        <v/>
      </c>
      <c r="P825" s="8" t="str">
        <f t="shared" si="1066"/>
        <v/>
      </c>
      <c r="Q825" s="63" t="str">
        <f t="shared" si="1067"/>
        <v/>
      </c>
    </row>
    <row r="826" spans="1:17" ht="13.5" customHeight="1">
      <c r="A826" s="80" t="str">
        <f t="shared" ref="A826:B826" si="1107">IF(A748="","",A748)</f>
        <v/>
      </c>
      <c r="B826" s="9" t="str">
        <f t="shared" si="1107"/>
        <v/>
      </c>
      <c r="C826" s="8" t="str">
        <f t="shared" si="1054"/>
        <v/>
      </c>
      <c r="D826" s="10" t="str">
        <f t="shared" si="1055"/>
        <v/>
      </c>
      <c r="E826" s="61" t="str">
        <f t="shared" si="1056"/>
        <v/>
      </c>
      <c r="F826" s="9" t="str">
        <f t="shared" si="1057"/>
        <v/>
      </c>
      <c r="G826" s="8" t="str">
        <f t="shared" si="1058"/>
        <v/>
      </c>
      <c r="H826" s="61" t="str">
        <f t="shared" si="1059"/>
        <v/>
      </c>
      <c r="I826" s="3"/>
      <c r="J826" s="8" t="str">
        <f t="shared" si="1060"/>
        <v/>
      </c>
      <c r="K826" s="61" t="str">
        <f t="shared" si="1061"/>
        <v/>
      </c>
      <c r="L826" s="62" t="str">
        <f t="shared" si="1062"/>
        <v/>
      </c>
      <c r="M826" s="8" t="str">
        <f t="shared" si="1063"/>
        <v/>
      </c>
      <c r="N826" s="61" t="str">
        <f t="shared" si="1064"/>
        <v/>
      </c>
      <c r="O826" s="62" t="str">
        <f t="shared" si="1065"/>
        <v/>
      </c>
      <c r="P826" s="8" t="str">
        <f t="shared" si="1066"/>
        <v/>
      </c>
      <c r="Q826" s="63" t="str">
        <f t="shared" si="1067"/>
        <v/>
      </c>
    </row>
    <row r="827" spans="1:17" ht="13.5" customHeight="1">
      <c r="A827" s="80" t="str">
        <f t="shared" ref="A827:B827" si="1108">IF(A749="","",A749)</f>
        <v/>
      </c>
      <c r="B827" s="9" t="str">
        <f t="shared" si="1108"/>
        <v/>
      </c>
      <c r="C827" s="8" t="str">
        <f t="shared" si="1054"/>
        <v/>
      </c>
      <c r="D827" s="10" t="str">
        <f t="shared" si="1055"/>
        <v/>
      </c>
      <c r="E827" s="61" t="str">
        <f t="shared" si="1056"/>
        <v/>
      </c>
      <c r="F827" s="9" t="str">
        <f t="shared" si="1057"/>
        <v/>
      </c>
      <c r="G827" s="8" t="str">
        <f t="shared" si="1058"/>
        <v/>
      </c>
      <c r="H827" s="61" t="str">
        <f t="shared" si="1059"/>
        <v/>
      </c>
      <c r="I827" s="3"/>
      <c r="J827" s="8" t="str">
        <f t="shared" si="1060"/>
        <v/>
      </c>
      <c r="K827" s="61" t="str">
        <f t="shared" si="1061"/>
        <v/>
      </c>
      <c r="L827" s="62" t="str">
        <f t="shared" si="1062"/>
        <v/>
      </c>
      <c r="M827" s="8" t="str">
        <f t="shared" si="1063"/>
        <v/>
      </c>
      <c r="N827" s="61" t="str">
        <f t="shared" si="1064"/>
        <v/>
      </c>
      <c r="O827" s="62" t="str">
        <f t="shared" si="1065"/>
        <v/>
      </c>
      <c r="P827" s="8" t="str">
        <f t="shared" si="1066"/>
        <v/>
      </c>
      <c r="Q827" s="63" t="str">
        <f t="shared" si="1067"/>
        <v/>
      </c>
    </row>
    <row r="828" spans="1:17" ht="13.5" customHeight="1">
      <c r="A828" s="80" t="str">
        <f t="shared" ref="A828:B828" si="1109">IF(A750="","",A750)</f>
        <v/>
      </c>
      <c r="B828" s="9" t="str">
        <f t="shared" si="1109"/>
        <v/>
      </c>
      <c r="C828" s="8" t="str">
        <f t="shared" si="1054"/>
        <v/>
      </c>
      <c r="D828" s="10" t="str">
        <f t="shared" si="1055"/>
        <v/>
      </c>
      <c r="E828" s="61" t="str">
        <f t="shared" si="1056"/>
        <v/>
      </c>
      <c r="F828" s="9" t="str">
        <f t="shared" si="1057"/>
        <v/>
      </c>
      <c r="G828" s="8" t="str">
        <f t="shared" si="1058"/>
        <v/>
      </c>
      <c r="H828" s="61" t="str">
        <f t="shared" si="1059"/>
        <v/>
      </c>
      <c r="I828" s="3"/>
      <c r="J828" s="8" t="str">
        <f t="shared" si="1060"/>
        <v/>
      </c>
      <c r="K828" s="61" t="str">
        <f t="shared" si="1061"/>
        <v/>
      </c>
      <c r="L828" s="62" t="str">
        <f t="shared" si="1062"/>
        <v/>
      </c>
      <c r="M828" s="8" t="str">
        <f t="shared" si="1063"/>
        <v/>
      </c>
      <c r="N828" s="61" t="str">
        <f t="shared" si="1064"/>
        <v/>
      </c>
      <c r="O828" s="62" t="str">
        <f t="shared" si="1065"/>
        <v/>
      </c>
      <c r="P828" s="8" t="str">
        <f t="shared" si="1066"/>
        <v/>
      </c>
      <c r="Q828" s="63" t="str">
        <f t="shared" si="1067"/>
        <v/>
      </c>
    </row>
    <row r="829" spans="1:17" ht="13.5" customHeight="1">
      <c r="A829" s="80" t="str">
        <f t="shared" ref="A829:B829" si="1110">IF(A751="","",A751)</f>
        <v/>
      </c>
      <c r="B829" s="9" t="str">
        <f t="shared" si="1110"/>
        <v/>
      </c>
      <c r="C829" s="8" t="str">
        <f t="shared" si="1054"/>
        <v/>
      </c>
      <c r="D829" s="10" t="str">
        <f t="shared" si="1055"/>
        <v/>
      </c>
      <c r="E829" s="61" t="str">
        <f t="shared" si="1056"/>
        <v/>
      </c>
      <c r="F829" s="9" t="str">
        <f t="shared" si="1057"/>
        <v/>
      </c>
      <c r="G829" s="8" t="str">
        <f t="shared" si="1058"/>
        <v/>
      </c>
      <c r="H829" s="61" t="str">
        <f t="shared" si="1059"/>
        <v/>
      </c>
      <c r="I829" s="3"/>
      <c r="J829" s="8" t="str">
        <f t="shared" si="1060"/>
        <v/>
      </c>
      <c r="K829" s="61" t="str">
        <f t="shared" si="1061"/>
        <v/>
      </c>
      <c r="L829" s="62" t="str">
        <f t="shared" si="1062"/>
        <v/>
      </c>
      <c r="M829" s="8" t="str">
        <f t="shared" si="1063"/>
        <v/>
      </c>
      <c r="N829" s="61" t="str">
        <f t="shared" si="1064"/>
        <v/>
      </c>
      <c r="O829" s="62" t="str">
        <f t="shared" si="1065"/>
        <v/>
      </c>
      <c r="P829" s="8" t="str">
        <f t="shared" si="1066"/>
        <v/>
      </c>
      <c r="Q829" s="63" t="str">
        <f t="shared" si="1067"/>
        <v/>
      </c>
    </row>
    <row r="830" spans="1:17" ht="13.5" customHeight="1">
      <c r="A830" s="80" t="str">
        <f t="shared" ref="A830:B830" si="1111">IF(A752="","",A752)</f>
        <v/>
      </c>
      <c r="B830" s="9" t="str">
        <f t="shared" si="1111"/>
        <v/>
      </c>
      <c r="C830" s="8" t="str">
        <f t="shared" si="1054"/>
        <v/>
      </c>
      <c r="D830" s="10" t="str">
        <f t="shared" si="1055"/>
        <v/>
      </c>
      <c r="E830" s="61" t="str">
        <f t="shared" si="1056"/>
        <v/>
      </c>
      <c r="F830" s="9" t="str">
        <f t="shared" si="1057"/>
        <v/>
      </c>
      <c r="G830" s="8" t="str">
        <f t="shared" si="1058"/>
        <v/>
      </c>
      <c r="H830" s="61" t="str">
        <f t="shared" si="1059"/>
        <v/>
      </c>
      <c r="I830" s="3"/>
      <c r="J830" s="8" t="str">
        <f t="shared" si="1060"/>
        <v/>
      </c>
      <c r="K830" s="61" t="str">
        <f t="shared" si="1061"/>
        <v/>
      </c>
      <c r="L830" s="62" t="str">
        <f t="shared" si="1062"/>
        <v/>
      </c>
      <c r="M830" s="8" t="str">
        <f t="shared" si="1063"/>
        <v/>
      </c>
      <c r="N830" s="61" t="str">
        <f t="shared" si="1064"/>
        <v/>
      </c>
      <c r="O830" s="62" t="str">
        <f t="shared" si="1065"/>
        <v/>
      </c>
      <c r="P830" s="8" t="str">
        <f t="shared" si="1066"/>
        <v/>
      </c>
      <c r="Q830" s="63" t="str">
        <f t="shared" si="1067"/>
        <v/>
      </c>
    </row>
    <row r="831" spans="1:17" ht="13.5" customHeight="1">
      <c r="A831" s="80" t="str">
        <f t="shared" ref="A831:B831" si="1112">IF(A753="","",A753)</f>
        <v/>
      </c>
      <c r="B831" s="9" t="str">
        <f t="shared" si="1112"/>
        <v/>
      </c>
      <c r="C831" s="8" t="str">
        <f t="shared" si="1054"/>
        <v/>
      </c>
      <c r="D831" s="10" t="str">
        <f t="shared" si="1055"/>
        <v/>
      </c>
      <c r="E831" s="61" t="str">
        <f t="shared" si="1056"/>
        <v/>
      </c>
      <c r="F831" s="9" t="str">
        <f t="shared" si="1057"/>
        <v/>
      </c>
      <c r="G831" s="8" t="str">
        <f t="shared" si="1058"/>
        <v/>
      </c>
      <c r="H831" s="61" t="str">
        <f t="shared" si="1059"/>
        <v/>
      </c>
      <c r="I831" s="3"/>
      <c r="J831" s="8" t="str">
        <f t="shared" si="1060"/>
        <v/>
      </c>
      <c r="K831" s="61" t="str">
        <f t="shared" si="1061"/>
        <v/>
      </c>
      <c r="L831" s="62" t="str">
        <f t="shared" si="1062"/>
        <v/>
      </c>
      <c r="M831" s="8" t="str">
        <f t="shared" si="1063"/>
        <v/>
      </c>
      <c r="N831" s="61" t="str">
        <f t="shared" si="1064"/>
        <v/>
      </c>
      <c r="O831" s="62" t="str">
        <f t="shared" si="1065"/>
        <v/>
      </c>
      <c r="P831" s="8" t="str">
        <f t="shared" si="1066"/>
        <v/>
      </c>
      <c r="Q831" s="63" t="str">
        <f t="shared" si="1067"/>
        <v/>
      </c>
    </row>
    <row r="832" spans="1:17" ht="13.5" customHeight="1">
      <c r="A832" s="80" t="str">
        <f t="shared" ref="A832:B832" si="1113">IF(A754="","",A754)</f>
        <v/>
      </c>
      <c r="B832" s="9" t="str">
        <f t="shared" si="1113"/>
        <v/>
      </c>
      <c r="C832" s="8" t="str">
        <f t="shared" si="1054"/>
        <v/>
      </c>
      <c r="D832" s="10" t="str">
        <f t="shared" si="1055"/>
        <v/>
      </c>
      <c r="E832" s="61" t="str">
        <f t="shared" si="1056"/>
        <v/>
      </c>
      <c r="F832" s="9" t="str">
        <f t="shared" si="1057"/>
        <v/>
      </c>
      <c r="G832" s="8" t="str">
        <f t="shared" si="1058"/>
        <v/>
      </c>
      <c r="H832" s="61" t="str">
        <f t="shared" si="1059"/>
        <v/>
      </c>
      <c r="I832" s="3"/>
      <c r="J832" s="8" t="str">
        <f t="shared" si="1060"/>
        <v/>
      </c>
      <c r="K832" s="61" t="str">
        <f t="shared" si="1061"/>
        <v/>
      </c>
      <c r="L832" s="62" t="str">
        <f t="shared" si="1062"/>
        <v/>
      </c>
      <c r="M832" s="8" t="str">
        <f t="shared" si="1063"/>
        <v/>
      </c>
      <c r="N832" s="61" t="str">
        <f t="shared" si="1064"/>
        <v/>
      </c>
      <c r="O832" s="62" t="str">
        <f t="shared" si="1065"/>
        <v/>
      </c>
      <c r="P832" s="8" t="str">
        <f t="shared" si="1066"/>
        <v/>
      </c>
      <c r="Q832" s="63" t="str">
        <f t="shared" si="1067"/>
        <v/>
      </c>
    </row>
    <row r="833" spans="1:17" ht="13.5" customHeight="1">
      <c r="A833" s="80" t="str">
        <f t="shared" ref="A833:B833" si="1114">IF(A755="","",A755)</f>
        <v/>
      </c>
      <c r="B833" s="9" t="str">
        <f t="shared" si="1114"/>
        <v/>
      </c>
      <c r="C833" s="8" t="str">
        <f t="shared" si="1054"/>
        <v/>
      </c>
      <c r="D833" s="10" t="str">
        <f t="shared" si="1055"/>
        <v/>
      </c>
      <c r="E833" s="61" t="str">
        <f t="shared" si="1056"/>
        <v/>
      </c>
      <c r="F833" s="9" t="str">
        <f t="shared" si="1057"/>
        <v/>
      </c>
      <c r="G833" s="8" t="str">
        <f t="shared" si="1058"/>
        <v/>
      </c>
      <c r="H833" s="61" t="str">
        <f t="shared" si="1059"/>
        <v/>
      </c>
      <c r="I833" s="3"/>
      <c r="J833" s="8" t="str">
        <f t="shared" si="1060"/>
        <v/>
      </c>
      <c r="K833" s="61" t="str">
        <f t="shared" si="1061"/>
        <v/>
      </c>
      <c r="L833" s="62" t="str">
        <f t="shared" si="1062"/>
        <v/>
      </c>
      <c r="M833" s="8" t="str">
        <f t="shared" si="1063"/>
        <v/>
      </c>
      <c r="N833" s="61" t="str">
        <f t="shared" si="1064"/>
        <v/>
      </c>
      <c r="O833" s="62" t="str">
        <f t="shared" si="1065"/>
        <v/>
      </c>
      <c r="P833" s="8" t="str">
        <f t="shared" si="1066"/>
        <v/>
      </c>
      <c r="Q833" s="63" t="str">
        <f t="shared" si="1067"/>
        <v/>
      </c>
    </row>
    <row r="834" spans="1:17" ht="13.5" customHeight="1">
      <c r="A834" s="80" t="str">
        <f t="shared" ref="A834:B834" si="1115">IF(A756="","",A756)</f>
        <v/>
      </c>
      <c r="B834" s="9" t="str">
        <f t="shared" si="1115"/>
        <v/>
      </c>
      <c r="C834" s="8" t="str">
        <f t="shared" si="1054"/>
        <v/>
      </c>
      <c r="D834" s="10" t="str">
        <f t="shared" si="1055"/>
        <v/>
      </c>
      <c r="E834" s="61" t="str">
        <f t="shared" si="1056"/>
        <v/>
      </c>
      <c r="F834" s="9" t="str">
        <f t="shared" si="1057"/>
        <v/>
      </c>
      <c r="G834" s="8" t="str">
        <f t="shared" si="1058"/>
        <v/>
      </c>
      <c r="H834" s="61" t="str">
        <f t="shared" si="1059"/>
        <v/>
      </c>
      <c r="I834" s="3"/>
      <c r="J834" s="8" t="str">
        <f t="shared" si="1060"/>
        <v/>
      </c>
      <c r="K834" s="61" t="str">
        <f t="shared" si="1061"/>
        <v/>
      </c>
      <c r="L834" s="62" t="str">
        <f t="shared" si="1062"/>
        <v/>
      </c>
      <c r="M834" s="8" t="str">
        <f t="shared" si="1063"/>
        <v/>
      </c>
      <c r="N834" s="61" t="str">
        <f t="shared" si="1064"/>
        <v/>
      </c>
      <c r="O834" s="62" t="str">
        <f t="shared" si="1065"/>
        <v/>
      </c>
      <c r="P834" s="8" t="str">
        <f t="shared" si="1066"/>
        <v/>
      </c>
      <c r="Q834" s="63" t="str">
        <f t="shared" si="1067"/>
        <v/>
      </c>
    </row>
    <row r="835" spans="1:17" ht="13.5" customHeight="1">
      <c r="A835" s="80" t="str">
        <f t="shared" ref="A835:B835" si="1116">IF(A757="","",A757)</f>
        <v/>
      </c>
      <c r="B835" s="9" t="str">
        <f t="shared" si="1116"/>
        <v/>
      </c>
      <c r="C835" s="8" t="str">
        <f t="shared" si="1054"/>
        <v/>
      </c>
      <c r="D835" s="10" t="str">
        <f t="shared" si="1055"/>
        <v/>
      </c>
      <c r="E835" s="61" t="str">
        <f t="shared" si="1056"/>
        <v/>
      </c>
      <c r="F835" s="9" t="str">
        <f t="shared" si="1057"/>
        <v/>
      </c>
      <c r="G835" s="8" t="str">
        <f t="shared" si="1058"/>
        <v/>
      </c>
      <c r="H835" s="61" t="str">
        <f t="shared" si="1059"/>
        <v/>
      </c>
      <c r="I835" s="3"/>
      <c r="J835" s="8" t="str">
        <f t="shared" si="1060"/>
        <v/>
      </c>
      <c r="K835" s="61" t="str">
        <f t="shared" si="1061"/>
        <v/>
      </c>
      <c r="L835" s="62" t="str">
        <f t="shared" si="1062"/>
        <v/>
      </c>
      <c r="M835" s="8" t="str">
        <f t="shared" si="1063"/>
        <v/>
      </c>
      <c r="N835" s="61" t="str">
        <f t="shared" si="1064"/>
        <v/>
      </c>
      <c r="O835" s="62" t="str">
        <f t="shared" si="1065"/>
        <v/>
      </c>
      <c r="P835" s="8" t="str">
        <f t="shared" si="1066"/>
        <v/>
      </c>
      <c r="Q835" s="63" t="str">
        <f t="shared" si="1067"/>
        <v/>
      </c>
    </row>
    <row r="836" spans="1:17" ht="13.5" customHeight="1">
      <c r="A836" s="80" t="str">
        <f t="shared" ref="A836:B836" si="1117">IF(A758="","",A758)</f>
        <v/>
      </c>
      <c r="B836" s="9" t="str">
        <f t="shared" si="1117"/>
        <v/>
      </c>
      <c r="C836" s="8" t="str">
        <f t="shared" si="1054"/>
        <v/>
      </c>
      <c r="D836" s="10" t="str">
        <f t="shared" si="1055"/>
        <v/>
      </c>
      <c r="E836" s="61" t="str">
        <f t="shared" si="1056"/>
        <v/>
      </c>
      <c r="F836" s="9" t="str">
        <f t="shared" si="1057"/>
        <v/>
      </c>
      <c r="G836" s="8" t="str">
        <f t="shared" si="1058"/>
        <v/>
      </c>
      <c r="H836" s="61" t="str">
        <f t="shared" si="1059"/>
        <v/>
      </c>
      <c r="I836" s="3"/>
      <c r="J836" s="8" t="str">
        <f t="shared" si="1060"/>
        <v/>
      </c>
      <c r="K836" s="61" t="str">
        <f t="shared" si="1061"/>
        <v/>
      </c>
      <c r="L836" s="62" t="str">
        <f t="shared" si="1062"/>
        <v/>
      </c>
      <c r="M836" s="8" t="str">
        <f t="shared" si="1063"/>
        <v/>
      </c>
      <c r="N836" s="61" t="str">
        <f t="shared" si="1064"/>
        <v/>
      </c>
      <c r="O836" s="62" t="str">
        <f t="shared" si="1065"/>
        <v/>
      </c>
      <c r="P836" s="8" t="str">
        <f t="shared" si="1066"/>
        <v/>
      </c>
      <c r="Q836" s="63" t="str">
        <f t="shared" si="1067"/>
        <v/>
      </c>
    </row>
    <row r="837" spans="1:17" ht="13.5" customHeight="1">
      <c r="A837" s="80" t="str">
        <f t="shared" ref="A837:B837" si="1118">IF(A759="","",A759)</f>
        <v/>
      </c>
      <c r="B837" s="9" t="str">
        <f t="shared" si="1118"/>
        <v/>
      </c>
      <c r="C837" s="8" t="str">
        <f t="shared" si="1054"/>
        <v/>
      </c>
      <c r="D837" s="10" t="str">
        <f t="shared" si="1055"/>
        <v/>
      </c>
      <c r="E837" s="61" t="str">
        <f t="shared" si="1056"/>
        <v/>
      </c>
      <c r="F837" s="9" t="str">
        <f t="shared" si="1057"/>
        <v/>
      </c>
      <c r="G837" s="8" t="str">
        <f t="shared" si="1058"/>
        <v/>
      </c>
      <c r="H837" s="61" t="str">
        <f t="shared" si="1059"/>
        <v/>
      </c>
      <c r="I837" s="3"/>
      <c r="J837" s="8" t="str">
        <f t="shared" si="1060"/>
        <v/>
      </c>
      <c r="K837" s="61" t="str">
        <f t="shared" si="1061"/>
        <v/>
      </c>
      <c r="L837" s="62" t="str">
        <f t="shared" si="1062"/>
        <v/>
      </c>
      <c r="M837" s="8" t="str">
        <f t="shared" si="1063"/>
        <v/>
      </c>
      <c r="N837" s="61" t="str">
        <f t="shared" si="1064"/>
        <v/>
      </c>
      <c r="O837" s="62" t="str">
        <f t="shared" si="1065"/>
        <v/>
      </c>
      <c r="P837" s="8" t="str">
        <f t="shared" si="1066"/>
        <v/>
      </c>
      <c r="Q837" s="63" t="str">
        <f t="shared" si="1067"/>
        <v/>
      </c>
    </row>
    <row r="838" spans="1:17" ht="13.5" customHeight="1">
      <c r="A838" s="80" t="str">
        <f t="shared" ref="A838:B838" si="1119">IF(A760="","",A760)</f>
        <v/>
      </c>
      <c r="B838" s="9" t="str">
        <f t="shared" si="1119"/>
        <v/>
      </c>
      <c r="C838" s="8" t="str">
        <f t="shared" si="1054"/>
        <v/>
      </c>
      <c r="D838" s="10" t="str">
        <f t="shared" si="1055"/>
        <v/>
      </c>
      <c r="E838" s="61" t="str">
        <f t="shared" si="1056"/>
        <v/>
      </c>
      <c r="F838" s="9" t="str">
        <f t="shared" si="1057"/>
        <v/>
      </c>
      <c r="G838" s="8" t="str">
        <f t="shared" si="1058"/>
        <v/>
      </c>
      <c r="H838" s="61" t="str">
        <f t="shared" si="1059"/>
        <v/>
      </c>
      <c r="I838" s="3"/>
      <c r="J838" s="8" t="str">
        <f t="shared" si="1060"/>
        <v/>
      </c>
      <c r="K838" s="61" t="str">
        <f t="shared" si="1061"/>
        <v/>
      </c>
      <c r="L838" s="62" t="str">
        <f t="shared" si="1062"/>
        <v/>
      </c>
      <c r="M838" s="8" t="str">
        <f t="shared" si="1063"/>
        <v/>
      </c>
      <c r="N838" s="61" t="str">
        <f t="shared" si="1064"/>
        <v/>
      </c>
      <c r="O838" s="62" t="str">
        <f t="shared" si="1065"/>
        <v/>
      </c>
      <c r="P838" s="8" t="str">
        <f t="shared" si="1066"/>
        <v/>
      </c>
      <c r="Q838" s="63" t="str">
        <f t="shared" si="1067"/>
        <v/>
      </c>
    </row>
    <row r="839" spans="1:17" ht="13.5" customHeight="1">
      <c r="A839" s="80" t="str">
        <f t="shared" ref="A839:B839" si="1120">IF(A761="","",A761)</f>
        <v/>
      </c>
      <c r="B839" s="9" t="str">
        <f t="shared" si="1120"/>
        <v/>
      </c>
      <c r="C839" s="8" t="str">
        <f t="shared" si="1054"/>
        <v/>
      </c>
      <c r="D839" s="10" t="str">
        <f t="shared" si="1055"/>
        <v/>
      </c>
      <c r="E839" s="61" t="str">
        <f t="shared" si="1056"/>
        <v/>
      </c>
      <c r="F839" s="9" t="str">
        <f t="shared" si="1057"/>
        <v/>
      </c>
      <c r="G839" s="8" t="str">
        <f t="shared" si="1058"/>
        <v/>
      </c>
      <c r="H839" s="61" t="str">
        <f t="shared" si="1059"/>
        <v/>
      </c>
      <c r="I839" s="3"/>
      <c r="J839" s="8" t="str">
        <f t="shared" si="1060"/>
        <v/>
      </c>
      <c r="K839" s="61" t="str">
        <f t="shared" si="1061"/>
        <v/>
      </c>
      <c r="L839" s="62" t="str">
        <f t="shared" si="1062"/>
        <v/>
      </c>
      <c r="M839" s="8" t="str">
        <f t="shared" si="1063"/>
        <v/>
      </c>
      <c r="N839" s="61" t="str">
        <f t="shared" si="1064"/>
        <v/>
      </c>
      <c r="O839" s="62" t="str">
        <f t="shared" si="1065"/>
        <v/>
      </c>
      <c r="P839" s="8" t="str">
        <f t="shared" si="1066"/>
        <v/>
      </c>
      <c r="Q839" s="63" t="str">
        <f t="shared" si="1067"/>
        <v/>
      </c>
    </row>
    <row r="840" spans="1:17" ht="13.5" customHeight="1">
      <c r="A840" s="80" t="str">
        <f t="shared" ref="A840:B840" si="1121">IF(A762="","",A762)</f>
        <v/>
      </c>
      <c r="B840" s="9" t="str">
        <f t="shared" si="1121"/>
        <v/>
      </c>
      <c r="C840" s="8" t="str">
        <f t="shared" si="1054"/>
        <v/>
      </c>
      <c r="D840" s="10" t="str">
        <f t="shared" si="1055"/>
        <v/>
      </c>
      <c r="E840" s="61" t="str">
        <f t="shared" si="1056"/>
        <v/>
      </c>
      <c r="F840" s="9" t="str">
        <f t="shared" si="1057"/>
        <v/>
      </c>
      <c r="G840" s="8" t="str">
        <f t="shared" si="1058"/>
        <v/>
      </c>
      <c r="H840" s="61" t="str">
        <f t="shared" si="1059"/>
        <v/>
      </c>
      <c r="I840" s="3"/>
      <c r="J840" s="8" t="str">
        <f t="shared" si="1060"/>
        <v/>
      </c>
      <c r="K840" s="61" t="str">
        <f t="shared" si="1061"/>
        <v/>
      </c>
      <c r="L840" s="62" t="str">
        <f t="shared" si="1062"/>
        <v/>
      </c>
      <c r="M840" s="8" t="str">
        <f t="shared" si="1063"/>
        <v/>
      </c>
      <c r="N840" s="61" t="str">
        <f t="shared" si="1064"/>
        <v/>
      </c>
      <c r="O840" s="62" t="str">
        <f t="shared" si="1065"/>
        <v/>
      </c>
      <c r="P840" s="8" t="str">
        <f t="shared" si="1066"/>
        <v/>
      </c>
      <c r="Q840" s="63" t="str">
        <f t="shared" si="1067"/>
        <v/>
      </c>
    </row>
    <row r="841" spans="1:17" ht="13.5" customHeight="1">
      <c r="A841" s="80" t="str">
        <f t="shared" ref="A841:B841" si="1122">IF(A763="","",A763)</f>
        <v/>
      </c>
      <c r="B841" s="9" t="str">
        <f t="shared" si="1122"/>
        <v/>
      </c>
      <c r="C841" s="8" t="str">
        <f t="shared" si="1054"/>
        <v/>
      </c>
      <c r="D841" s="10" t="str">
        <f t="shared" si="1055"/>
        <v/>
      </c>
      <c r="E841" s="61" t="str">
        <f t="shared" si="1056"/>
        <v/>
      </c>
      <c r="F841" s="9" t="str">
        <f t="shared" si="1057"/>
        <v/>
      </c>
      <c r="G841" s="8" t="str">
        <f t="shared" si="1058"/>
        <v/>
      </c>
      <c r="H841" s="61" t="str">
        <f t="shared" si="1059"/>
        <v/>
      </c>
      <c r="I841" s="3"/>
      <c r="J841" s="8" t="str">
        <f t="shared" si="1060"/>
        <v/>
      </c>
      <c r="K841" s="61" t="str">
        <f t="shared" si="1061"/>
        <v/>
      </c>
      <c r="L841" s="62" t="str">
        <f t="shared" si="1062"/>
        <v/>
      </c>
      <c r="M841" s="8" t="str">
        <f t="shared" si="1063"/>
        <v/>
      </c>
      <c r="N841" s="61" t="str">
        <f t="shared" si="1064"/>
        <v/>
      </c>
      <c r="O841" s="62" t="str">
        <f t="shared" si="1065"/>
        <v/>
      </c>
      <c r="P841" s="8" t="str">
        <f t="shared" si="1066"/>
        <v/>
      </c>
      <c r="Q841" s="63" t="str">
        <f t="shared" si="1067"/>
        <v/>
      </c>
    </row>
    <row r="842" spans="1:17" ht="13.5" customHeight="1">
      <c r="A842" s="80" t="str">
        <f t="shared" ref="A842:B842" si="1123">IF(A764="","",A764)</f>
        <v/>
      </c>
      <c r="B842" s="9" t="str">
        <f t="shared" si="1123"/>
        <v/>
      </c>
      <c r="C842" s="8" t="str">
        <f t="shared" si="1054"/>
        <v/>
      </c>
      <c r="D842" s="10" t="str">
        <f t="shared" si="1055"/>
        <v/>
      </c>
      <c r="E842" s="61" t="str">
        <f t="shared" si="1056"/>
        <v/>
      </c>
      <c r="F842" s="9" t="str">
        <f t="shared" si="1057"/>
        <v/>
      </c>
      <c r="G842" s="8" t="str">
        <f t="shared" si="1058"/>
        <v/>
      </c>
      <c r="H842" s="61" t="str">
        <f t="shared" si="1059"/>
        <v/>
      </c>
      <c r="I842" s="3"/>
      <c r="J842" s="8" t="str">
        <f t="shared" si="1060"/>
        <v/>
      </c>
      <c r="K842" s="61" t="str">
        <f t="shared" si="1061"/>
        <v/>
      </c>
      <c r="L842" s="62" t="str">
        <f t="shared" si="1062"/>
        <v/>
      </c>
      <c r="M842" s="8" t="str">
        <f t="shared" si="1063"/>
        <v/>
      </c>
      <c r="N842" s="61" t="str">
        <f t="shared" si="1064"/>
        <v/>
      </c>
      <c r="O842" s="62" t="str">
        <f t="shared" si="1065"/>
        <v/>
      </c>
      <c r="P842" s="8" t="str">
        <f t="shared" si="1066"/>
        <v/>
      </c>
      <c r="Q842" s="63" t="str">
        <f t="shared" si="1067"/>
        <v/>
      </c>
    </row>
    <row r="843" spans="1:17" ht="13.5" customHeight="1">
      <c r="A843" s="80" t="str">
        <f t="shared" ref="A843:B843" si="1124">IF(A765="","",A765)</f>
        <v/>
      </c>
      <c r="B843" s="9" t="str">
        <f t="shared" si="1124"/>
        <v/>
      </c>
      <c r="C843" s="8" t="str">
        <f t="shared" si="1054"/>
        <v/>
      </c>
      <c r="D843" s="10" t="str">
        <f t="shared" si="1055"/>
        <v/>
      </c>
      <c r="E843" s="61" t="str">
        <f t="shared" si="1056"/>
        <v/>
      </c>
      <c r="F843" s="9" t="str">
        <f t="shared" si="1057"/>
        <v/>
      </c>
      <c r="G843" s="8" t="str">
        <f t="shared" si="1058"/>
        <v/>
      </c>
      <c r="H843" s="61" t="str">
        <f t="shared" si="1059"/>
        <v/>
      </c>
      <c r="I843" s="3"/>
      <c r="J843" s="8" t="str">
        <f t="shared" si="1060"/>
        <v/>
      </c>
      <c r="K843" s="61" t="str">
        <f t="shared" si="1061"/>
        <v/>
      </c>
      <c r="L843" s="62" t="str">
        <f t="shared" si="1062"/>
        <v/>
      </c>
      <c r="M843" s="8" t="str">
        <f t="shared" si="1063"/>
        <v/>
      </c>
      <c r="N843" s="61" t="str">
        <f t="shared" si="1064"/>
        <v/>
      </c>
      <c r="O843" s="62" t="str">
        <f t="shared" si="1065"/>
        <v/>
      </c>
      <c r="P843" s="8" t="str">
        <f t="shared" si="1066"/>
        <v/>
      </c>
      <c r="Q843" s="63" t="str">
        <f t="shared" si="1067"/>
        <v/>
      </c>
    </row>
    <row r="844" spans="1:17" ht="13.5" customHeight="1">
      <c r="A844" s="80" t="str">
        <f t="shared" ref="A844:B844" si="1125">IF(A766="","",A766)</f>
        <v/>
      </c>
      <c r="B844" s="9" t="str">
        <f t="shared" si="1125"/>
        <v/>
      </c>
      <c r="C844" s="8" t="str">
        <f t="shared" si="1054"/>
        <v/>
      </c>
      <c r="D844" s="10" t="str">
        <f t="shared" si="1055"/>
        <v/>
      </c>
      <c r="E844" s="61" t="str">
        <f t="shared" si="1056"/>
        <v/>
      </c>
      <c r="F844" s="9" t="str">
        <f t="shared" si="1057"/>
        <v/>
      </c>
      <c r="G844" s="8" t="str">
        <f t="shared" si="1058"/>
        <v/>
      </c>
      <c r="H844" s="61" t="str">
        <f t="shared" si="1059"/>
        <v/>
      </c>
      <c r="I844" s="3"/>
      <c r="J844" s="8" t="str">
        <f t="shared" si="1060"/>
        <v/>
      </c>
      <c r="K844" s="61" t="str">
        <f t="shared" si="1061"/>
        <v/>
      </c>
      <c r="L844" s="62" t="str">
        <f t="shared" si="1062"/>
        <v/>
      </c>
      <c r="M844" s="8" t="str">
        <f t="shared" si="1063"/>
        <v/>
      </c>
      <c r="N844" s="61" t="str">
        <f t="shared" si="1064"/>
        <v/>
      </c>
      <c r="O844" s="62" t="str">
        <f t="shared" si="1065"/>
        <v/>
      </c>
      <c r="P844" s="8" t="str">
        <f t="shared" si="1066"/>
        <v/>
      </c>
      <c r="Q844" s="63" t="str">
        <f t="shared" si="1067"/>
        <v/>
      </c>
    </row>
    <row r="845" spans="1:17" ht="13.5" customHeight="1">
      <c r="A845" s="80" t="str">
        <f t="shared" ref="A845:B845" si="1126">IF(A767="","",A767)</f>
        <v/>
      </c>
      <c r="B845" s="9" t="str">
        <f t="shared" si="1126"/>
        <v/>
      </c>
      <c r="C845" s="8" t="str">
        <f t="shared" si="1054"/>
        <v/>
      </c>
      <c r="D845" s="10" t="str">
        <f t="shared" si="1055"/>
        <v/>
      </c>
      <c r="E845" s="61" t="str">
        <f t="shared" si="1056"/>
        <v/>
      </c>
      <c r="F845" s="9" t="str">
        <f t="shared" si="1057"/>
        <v/>
      </c>
      <c r="G845" s="8" t="str">
        <f t="shared" si="1058"/>
        <v/>
      </c>
      <c r="H845" s="61" t="str">
        <f t="shared" si="1059"/>
        <v/>
      </c>
      <c r="I845" s="3"/>
      <c r="J845" s="8" t="str">
        <f t="shared" si="1060"/>
        <v/>
      </c>
      <c r="K845" s="61" t="str">
        <f t="shared" si="1061"/>
        <v/>
      </c>
      <c r="L845" s="62" t="str">
        <f t="shared" si="1062"/>
        <v/>
      </c>
      <c r="M845" s="8" t="str">
        <f t="shared" si="1063"/>
        <v/>
      </c>
      <c r="N845" s="61" t="str">
        <f t="shared" si="1064"/>
        <v/>
      </c>
      <c r="O845" s="62" t="str">
        <f t="shared" si="1065"/>
        <v/>
      </c>
      <c r="P845" s="8" t="str">
        <f t="shared" si="1066"/>
        <v/>
      </c>
      <c r="Q845" s="63" t="str">
        <f t="shared" si="1067"/>
        <v/>
      </c>
    </row>
    <row r="846" spans="1:17" ht="13.5" customHeight="1">
      <c r="A846" s="80" t="str">
        <f t="shared" ref="A846:B846" si="1127">IF(A768="","",A768)</f>
        <v/>
      </c>
      <c r="B846" s="9" t="str">
        <f t="shared" si="1127"/>
        <v/>
      </c>
      <c r="C846" s="8" t="str">
        <f t="shared" si="1054"/>
        <v/>
      </c>
      <c r="D846" s="10" t="str">
        <f t="shared" si="1055"/>
        <v/>
      </c>
      <c r="E846" s="61" t="str">
        <f t="shared" si="1056"/>
        <v/>
      </c>
      <c r="F846" s="9" t="str">
        <f t="shared" si="1057"/>
        <v/>
      </c>
      <c r="G846" s="8" t="str">
        <f t="shared" si="1058"/>
        <v/>
      </c>
      <c r="H846" s="61" t="str">
        <f t="shared" si="1059"/>
        <v/>
      </c>
      <c r="I846" s="3"/>
      <c r="J846" s="8" t="str">
        <f t="shared" si="1060"/>
        <v/>
      </c>
      <c r="K846" s="61" t="str">
        <f t="shared" si="1061"/>
        <v/>
      </c>
      <c r="L846" s="62" t="str">
        <f t="shared" si="1062"/>
        <v/>
      </c>
      <c r="M846" s="8" t="str">
        <f t="shared" si="1063"/>
        <v/>
      </c>
      <c r="N846" s="61" t="str">
        <f t="shared" si="1064"/>
        <v/>
      </c>
      <c r="O846" s="62" t="str">
        <f t="shared" si="1065"/>
        <v/>
      </c>
      <c r="P846" s="8" t="str">
        <f t="shared" si="1066"/>
        <v/>
      </c>
      <c r="Q846" s="63" t="str">
        <f t="shared" si="1067"/>
        <v/>
      </c>
    </row>
    <row r="847" spans="1:17" ht="13.5" customHeight="1">
      <c r="A847" s="80" t="str">
        <f t="shared" ref="A847:B847" si="1128">IF(A769="","",A769)</f>
        <v/>
      </c>
      <c r="B847" s="9" t="str">
        <f t="shared" si="1128"/>
        <v/>
      </c>
      <c r="C847" s="8" t="str">
        <f t="shared" si="1054"/>
        <v/>
      </c>
      <c r="D847" s="10" t="str">
        <f t="shared" si="1055"/>
        <v/>
      </c>
      <c r="E847" s="61" t="str">
        <f t="shared" si="1056"/>
        <v/>
      </c>
      <c r="F847" s="9" t="str">
        <f t="shared" si="1057"/>
        <v/>
      </c>
      <c r="G847" s="8" t="str">
        <f t="shared" si="1058"/>
        <v/>
      </c>
      <c r="H847" s="61" t="str">
        <f t="shared" si="1059"/>
        <v/>
      </c>
      <c r="I847" s="3"/>
      <c r="J847" s="8" t="str">
        <f t="shared" si="1060"/>
        <v/>
      </c>
      <c r="K847" s="61" t="str">
        <f t="shared" si="1061"/>
        <v/>
      </c>
      <c r="L847" s="62" t="str">
        <f t="shared" si="1062"/>
        <v/>
      </c>
      <c r="M847" s="8" t="str">
        <f t="shared" si="1063"/>
        <v/>
      </c>
      <c r="N847" s="61" t="str">
        <f t="shared" si="1064"/>
        <v/>
      </c>
      <c r="O847" s="62" t="str">
        <f t="shared" si="1065"/>
        <v/>
      </c>
      <c r="P847" s="8" t="str">
        <f t="shared" si="1066"/>
        <v/>
      </c>
      <c r="Q847" s="63" t="str">
        <f t="shared" si="1067"/>
        <v/>
      </c>
    </row>
    <row r="848" spans="1:17" ht="13.5" customHeight="1">
      <c r="A848" s="80" t="str">
        <f t="shared" ref="A848:B848" si="1129">IF(A770="","",A770)</f>
        <v/>
      </c>
      <c r="B848" s="9" t="str">
        <f t="shared" si="1129"/>
        <v/>
      </c>
      <c r="C848" s="8" t="str">
        <f t="shared" si="1054"/>
        <v/>
      </c>
      <c r="D848" s="10" t="str">
        <f t="shared" si="1055"/>
        <v/>
      </c>
      <c r="E848" s="61" t="str">
        <f t="shared" si="1056"/>
        <v/>
      </c>
      <c r="F848" s="9" t="str">
        <f t="shared" si="1057"/>
        <v/>
      </c>
      <c r="G848" s="8" t="str">
        <f t="shared" si="1058"/>
        <v/>
      </c>
      <c r="H848" s="61" t="str">
        <f t="shared" si="1059"/>
        <v/>
      </c>
      <c r="I848" s="3"/>
      <c r="J848" s="8" t="str">
        <f t="shared" si="1060"/>
        <v/>
      </c>
      <c r="K848" s="61" t="str">
        <f t="shared" si="1061"/>
        <v/>
      </c>
      <c r="L848" s="62" t="str">
        <f t="shared" si="1062"/>
        <v/>
      </c>
      <c r="M848" s="8" t="str">
        <f t="shared" si="1063"/>
        <v/>
      </c>
      <c r="N848" s="61" t="str">
        <f t="shared" si="1064"/>
        <v/>
      </c>
      <c r="O848" s="62" t="str">
        <f t="shared" si="1065"/>
        <v/>
      </c>
      <c r="P848" s="8" t="str">
        <f t="shared" si="1066"/>
        <v/>
      </c>
      <c r="Q848" s="63" t="str">
        <f t="shared" si="1067"/>
        <v/>
      </c>
    </row>
    <row r="849" spans="1:17" ht="13.5" customHeight="1">
      <c r="A849" s="80" t="str">
        <f t="shared" ref="A849:B849" si="1130">IF(A771="","",A771)</f>
        <v/>
      </c>
      <c r="B849" s="9" t="str">
        <f t="shared" si="1130"/>
        <v/>
      </c>
      <c r="C849" s="8" t="str">
        <f t="shared" si="1054"/>
        <v/>
      </c>
      <c r="D849" s="10" t="str">
        <f t="shared" si="1055"/>
        <v/>
      </c>
      <c r="E849" s="61" t="str">
        <f t="shared" si="1056"/>
        <v/>
      </c>
      <c r="F849" s="9" t="str">
        <f t="shared" si="1057"/>
        <v/>
      </c>
      <c r="G849" s="8" t="str">
        <f t="shared" si="1058"/>
        <v/>
      </c>
      <c r="H849" s="61" t="str">
        <f t="shared" si="1059"/>
        <v/>
      </c>
      <c r="I849" s="3"/>
      <c r="J849" s="8" t="str">
        <f t="shared" si="1060"/>
        <v/>
      </c>
      <c r="K849" s="61" t="str">
        <f t="shared" si="1061"/>
        <v/>
      </c>
      <c r="L849" s="62" t="str">
        <f t="shared" si="1062"/>
        <v/>
      </c>
      <c r="M849" s="8" t="str">
        <f t="shared" si="1063"/>
        <v/>
      </c>
      <c r="N849" s="61" t="str">
        <f t="shared" si="1064"/>
        <v/>
      </c>
      <c r="O849" s="62" t="str">
        <f t="shared" si="1065"/>
        <v/>
      </c>
      <c r="P849" s="8" t="str">
        <f t="shared" si="1066"/>
        <v/>
      </c>
      <c r="Q849" s="63" t="str">
        <f t="shared" si="1067"/>
        <v/>
      </c>
    </row>
    <row r="850" spans="1:17" ht="13.5" customHeight="1">
      <c r="A850" s="80" t="str">
        <f t="shared" ref="A850:B850" si="1131">IF(A772="","",A772)</f>
        <v/>
      </c>
      <c r="B850" s="9" t="str">
        <f t="shared" si="1131"/>
        <v/>
      </c>
      <c r="C850" s="8" t="str">
        <f t="shared" ref="C850:C851" si="1132">IF(B772="","",C772)</f>
        <v/>
      </c>
      <c r="D850" s="10" t="str">
        <f t="shared" ref="D850:D851" si="1133">IF(B772="","",D772)</f>
        <v/>
      </c>
      <c r="E850" s="61" t="str">
        <f t="shared" ref="E850:E913" si="1134">IF(B850="","",ROUND((B850*D850),0))</f>
        <v/>
      </c>
      <c r="F850" s="9" t="str">
        <f t="shared" ref="F850:F913" si="1135">IF(B772="","",L772)</f>
        <v/>
      </c>
      <c r="G850" s="8" t="str">
        <f t="shared" ref="G850:G913" si="1136">IF(B772="","",C772)</f>
        <v/>
      </c>
      <c r="H850" s="61" t="str">
        <f t="shared" ref="H850:H851" si="1137">IF(B850="","",ROUND((E850-Q772),0))</f>
        <v/>
      </c>
      <c r="I850" s="3"/>
      <c r="J850" s="8" t="str">
        <f t="shared" ref="J850:J913" si="1138">IF(B772="","",C772)</f>
        <v/>
      </c>
      <c r="K850" s="61" t="str">
        <f t="shared" ref="K850:K913" si="1139">IF(B850="","",ROUND((D850*I850),0))</f>
        <v/>
      </c>
      <c r="L850" s="62" t="str">
        <f t="shared" ref="L850:L913" si="1140">IF(B850="","",F850+I850)</f>
        <v/>
      </c>
      <c r="M850" s="8" t="str">
        <f t="shared" ref="M850:M913" si="1141">IF(B772="","",C772)</f>
        <v/>
      </c>
      <c r="N850" s="61" t="str">
        <f t="shared" ref="N850:N913" si="1142">IF(B850="","",ROUND((H850+K850),0))</f>
        <v/>
      </c>
      <c r="O850" s="62" t="str">
        <f t="shared" ref="O850:O913" si="1143">IF(B850="","",B850-L850)</f>
        <v/>
      </c>
      <c r="P850" s="8" t="str">
        <f t="shared" ref="P850:P913" si="1144">IF(B772="","",C772)</f>
        <v/>
      </c>
      <c r="Q850" s="63" t="str">
        <f t="shared" ref="Q850:Q913" si="1145">IF(B850="","",ROUND((E850-N850),0))</f>
        <v/>
      </c>
    </row>
    <row r="851" spans="1:17" ht="13.5" customHeight="1" thickBot="1">
      <c r="A851" s="80" t="str">
        <f t="shared" ref="A851:B851" si="1146">IF(A773="","",A773)</f>
        <v/>
      </c>
      <c r="B851" s="9" t="str">
        <f t="shared" si="1146"/>
        <v/>
      </c>
      <c r="C851" s="8" t="str">
        <f t="shared" si="1132"/>
        <v/>
      </c>
      <c r="D851" s="10" t="str">
        <f t="shared" si="1133"/>
        <v/>
      </c>
      <c r="E851" s="61" t="str">
        <f t="shared" si="1134"/>
        <v/>
      </c>
      <c r="F851" s="9" t="str">
        <f t="shared" si="1135"/>
        <v/>
      </c>
      <c r="G851" s="8" t="str">
        <f t="shared" si="1136"/>
        <v/>
      </c>
      <c r="H851" s="61" t="str">
        <f t="shared" si="1137"/>
        <v/>
      </c>
      <c r="I851" s="3"/>
      <c r="J851" s="8" t="str">
        <f t="shared" si="1138"/>
        <v/>
      </c>
      <c r="K851" s="61" t="str">
        <f t="shared" si="1139"/>
        <v/>
      </c>
      <c r="L851" s="62" t="str">
        <f t="shared" si="1140"/>
        <v/>
      </c>
      <c r="M851" s="8" t="str">
        <f t="shared" si="1141"/>
        <v/>
      </c>
      <c r="N851" s="61" t="str">
        <f t="shared" si="1142"/>
        <v/>
      </c>
      <c r="O851" s="62" t="str">
        <f t="shared" si="1143"/>
        <v/>
      </c>
      <c r="P851" s="8" t="str">
        <f t="shared" si="1144"/>
        <v/>
      </c>
      <c r="Q851" s="63" t="str">
        <f t="shared" si="1145"/>
        <v/>
      </c>
    </row>
    <row r="852" spans="1:17" ht="13.5" customHeight="1" thickBot="1">
      <c r="A852" s="64" t="s">
        <v>12</v>
      </c>
      <c r="B852" s="25"/>
      <c r="C852" s="25"/>
      <c r="D852" s="25"/>
      <c r="E852" s="65">
        <f t="shared" ref="E852" si="1147">ROUND(SUM(E786:E851),0)</f>
        <v>0</v>
      </c>
      <c r="F852" s="25"/>
      <c r="G852" s="25"/>
      <c r="H852" s="65">
        <f t="shared" ref="H852" si="1148">ROUND(SUM(H786:H851),0)</f>
        <v>0</v>
      </c>
      <c r="I852" s="25"/>
      <c r="J852" s="25"/>
      <c r="K852" s="65">
        <f t="shared" ref="K852" si="1149">ROUND(SUM(K786:K851),0)</f>
        <v>0</v>
      </c>
      <c r="L852" s="25"/>
      <c r="M852" s="25"/>
      <c r="N852" s="65">
        <f t="shared" ref="N852" si="1150">ROUND(SUM(N786:N851),0)</f>
        <v>0</v>
      </c>
      <c r="O852" s="25"/>
      <c r="P852" s="25"/>
      <c r="Q852" s="66">
        <f t="shared" ref="Q852" si="1151">ROUND(SUM(Q786:Q851),0)</f>
        <v>0</v>
      </c>
    </row>
    <row r="853" spans="1:17" ht="13.5" customHeight="1">
      <c r="A853" s="67" t="s">
        <v>19</v>
      </c>
      <c r="B853" s="26"/>
      <c r="C853" s="26"/>
      <c r="D853" s="26"/>
      <c r="E853" s="68">
        <f t="shared" ref="E853:E884" si="1152">ROUND($E$73,0)</f>
        <v>0</v>
      </c>
      <c r="F853" s="26"/>
      <c r="G853" s="26"/>
      <c r="H853" s="68">
        <f t="shared" ref="H853:H855" si="1153">ROUND(N775,0)</f>
        <v>0</v>
      </c>
      <c r="I853" s="26"/>
      <c r="J853" s="26"/>
      <c r="K853" s="5">
        <v>0</v>
      </c>
      <c r="L853" s="26"/>
      <c r="M853" s="26"/>
      <c r="N853" s="61">
        <f t="shared" ref="N853:N884" si="1154">ROUND(H853+K853,0)</f>
        <v>0</v>
      </c>
      <c r="O853" s="26"/>
      <c r="P853" s="26"/>
      <c r="Q853" s="81">
        <f t="shared" ref="Q853:Q884" si="1155">IF(E853=0,0,ROUND((E853-N853),0))</f>
        <v>0</v>
      </c>
    </row>
    <row r="854" spans="1:17" ht="13.5" customHeight="1">
      <c r="A854" s="71" t="s">
        <v>13</v>
      </c>
      <c r="B854" s="61"/>
      <c r="C854" s="72"/>
      <c r="D854" s="72"/>
      <c r="E854" s="82">
        <f t="shared" ref="E854:E885" si="1156">ROUND($E$74,0)</f>
        <v>0</v>
      </c>
      <c r="F854" s="61"/>
      <c r="G854" s="72"/>
      <c r="H854" s="61">
        <f t="shared" si="1153"/>
        <v>0</v>
      </c>
      <c r="I854" s="61"/>
      <c r="J854" s="72"/>
      <c r="K854" s="7">
        <v>0</v>
      </c>
      <c r="L854" s="61"/>
      <c r="M854" s="72"/>
      <c r="N854" s="61">
        <f t="shared" si="1154"/>
        <v>0</v>
      </c>
      <c r="O854" s="61"/>
      <c r="P854" s="72"/>
      <c r="Q854" s="81">
        <f t="shared" si="1155"/>
        <v>0</v>
      </c>
    </row>
    <row r="855" spans="1:17" ht="13.5" customHeight="1">
      <c r="A855" s="71" t="s">
        <v>20</v>
      </c>
      <c r="B855" s="27"/>
      <c r="C855" s="27"/>
      <c r="D855" s="27"/>
      <c r="E855" s="61">
        <f t="shared" ref="E855:E886" si="1157">ROUND($E$75,0)</f>
        <v>0</v>
      </c>
      <c r="F855" s="27"/>
      <c r="G855" s="27"/>
      <c r="H855" s="61">
        <f t="shared" si="1153"/>
        <v>0</v>
      </c>
      <c r="I855" s="27"/>
      <c r="J855" s="27"/>
      <c r="K855" s="7">
        <v>0</v>
      </c>
      <c r="L855" s="27"/>
      <c r="M855" s="27"/>
      <c r="N855" s="61">
        <f t="shared" si="1154"/>
        <v>0</v>
      </c>
      <c r="O855" s="27"/>
      <c r="P855" s="27"/>
      <c r="Q855" s="81">
        <f t="shared" si="1155"/>
        <v>0</v>
      </c>
    </row>
    <row r="856" spans="1:17" ht="13.5" customHeight="1">
      <c r="A856" s="67" t="s">
        <v>14</v>
      </c>
      <c r="B856" s="68"/>
      <c r="C856" s="70"/>
      <c r="D856" s="70"/>
      <c r="E856" s="68">
        <f t="shared" ref="E856" si="1158">ROUND(SUM(E852:E855),0)</f>
        <v>0</v>
      </c>
      <c r="F856" s="68"/>
      <c r="G856" s="70"/>
      <c r="H856" s="68">
        <f t="shared" ref="H856" si="1159">ROUND(SUM(H852:H855),0)</f>
        <v>0</v>
      </c>
      <c r="I856" s="68"/>
      <c r="J856" s="70"/>
      <c r="K856" s="68">
        <f t="shared" ref="K856" si="1160">ROUND(SUM(K852:K855),0)</f>
        <v>0</v>
      </c>
      <c r="L856" s="68"/>
      <c r="M856" s="70"/>
      <c r="N856" s="68">
        <f t="shared" ref="N856" si="1161">ROUND(SUM(N852:N855),0)</f>
        <v>0</v>
      </c>
      <c r="O856" s="68"/>
      <c r="P856" s="70"/>
      <c r="Q856" s="83">
        <f t="shared" ref="Q856" si="1162">ROUND(SUM(Q852:Q855),0)</f>
        <v>0</v>
      </c>
    </row>
    <row r="857" spans="1:17" ht="13.5" customHeight="1" thickBot="1">
      <c r="A857" s="73" t="s">
        <v>85</v>
      </c>
      <c r="B857" s="74"/>
      <c r="C857" s="75"/>
      <c r="D857" s="75"/>
      <c r="E857" s="74">
        <f t="shared" ref="E857:E888" si="1163">ROUND(E856*0.1,0)</f>
        <v>0</v>
      </c>
      <c r="F857" s="74"/>
      <c r="G857" s="75"/>
      <c r="H857" s="74">
        <f t="shared" ref="H857:H888" si="1164">ROUND(H856*0.1,0)</f>
        <v>0</v>
      </c>
      <c r="I857" s="74"/>
      <c r="J857" s="75"/>
      <c r="K857" s="74">
        <f t="shared" ref="K857:K888" si="1165">ROUND(K856*0.1,0)</f>
        <v>0</v>
      </c>
      <c r="L857" s="74"/>
      <c r="M857" s="75"/>
      <c r="N857" s="74">
        <f t="shared" ref="N857:N888" si="1166">ROUND(N856*0.1,0)</f>
        <v>0</v>
      </c>
      <c r="O857" s="74"/>
      <c r="P857" s="75"/>
      <c r="Q857" s="76">
        <f t="shared" ref="Q857:Q888" si="1167">ROUND(Q856*0.1,0)</f>
        <v>0</v>
      </c>
    </row>
    <row r="858" spans="1:17" ht="18.600000000000001" customHeight="1" thickBot="1">
      <c r="A858" s="84" t="s">
        <v>15</v>
      </c>
      <c r="B858" s="85"/>
      <c r="C858" s="85"/>
      <c r="D858" s="85"/>
      <c r="E858" s="85">
        <f t="shared" ref="E858" si="1168">ROUND(E856+E857,0)</f>
        <v>0</v>
      </c>
      <c r="F858" s="85"/>
      <c r="G858" s="85"/>
      <c r="H858" s="85">
        <f t="shared" ref="H858" si="1169">ROUND(H856+H857,0)</f>
        <v>0</v>
      </c>
      <c r="I858" s="85"/>
      <c r="J858" s="85"/>
      <c r="K858" s="85">
        <f t="shared" ref="K858" si="1170">ROUND(K856+K857,0)</f>
        <v>0</v>
      </c>
      <c r="L858" s="85"/>
      <c r="M858" s="85"/>
      <c r="N858" s="85">
        <f t="shared" ref="N858" si="1171">ROUND(N856+N857,0)</f>
        <v>0</v>
      </c>
      <c r="O858" s="85"/>
      <c r="P858" s="85"/>
      <c r="Q858" s="79">
        <f t="shared" ref="Q858" si="1172">ROUND(Q856+Q857,0)</f>
        <v>0</v>
      </c>
    </row>
    <row r="859" spans="1:17" s="51" customFormat="1" ht="18.75" customHeight="1" thickBot="1">
      <c r="A859" s="1">
        <f t="shared" ref="A859" si="1173">EOMONTH(A781,1)</f>
        <v>46142</v>
      </c>
      <c r="B859" s="50">
        <f t="shared" ref="B859" si="1174">A859</f>
        <v>46142</v>
      </c>
      <c r="C859" s="51" t="s">
        <v>0</v>
      </c>
      <c r="E859" s="123">
        <f>請求書!$I$5</f>
        <v>0</v>
      </c>
      <c r="F859" s="123"/>
      <c r="G859" s="123"/>
      <c r="H859" s="123"/>
      <c r="I859" s="123"/>
      <c r="J859" s="28">
        <f t="shared" ref="J859" si="1175">J781+1</f>
        <v>12</v>
      </c>
      <c r="K859" s="51" t="s">
        <v>1</v>
      </c>
      <c r="L859" s="124" t="s">
        <v>2</v>
      </c>
      <c r="M859" s="124"/>
      <c r="N859" s="125">
        <f t="shared" ref="N859:N890" si="1176">$N$1</f>
        <v>0</v>
      </c>
      <c r="O859" s="125"/>
      <c r="P859" s="125"/>
      <c r="Q859" s="125"/>
    </row>
    <row r="860" spans="1:17" ht="6" customHeight="1" thickBot="1">
      <c r="A860" s="53"/>
      <c r="B860" s="54"/>
      <c r="C860" s="53"/>
      <c r="D860" s="53"/>
      <c r="E860" s="53"/>
      <c r="F860" s="54"/>
      <c r="G860" s="53"/>
      <c r="H860" s="53"/>
      <c r="I860" s="54"/>
      <c r="J860" s="53"/>
      <c r="K860" s="53"/>
      <c r="L860" s="54"/>
      <c r="M860" s="53"/>
      <c r="N860" s="53"/>
      <c r="O860" s="54"/>
      <c r="P860" s="53"/>
      <c r="Q860" s="54"/>
    </row>
    <row r="861" spans="1:17" ht="13.5" customHeight="1">
      <c r="A861" s="126" t="s">
        <v>17</v>
      </c>
      <c r="B861" s="129" t="s">
        <v>3</v>
      </c>
      <c r="C861" s="130"/>
      <c r="D861" s="130"/>
      <c r="E861" s="131"/>
      <c r="F861" s="135" t="s">
        <v>4</v>
      </c>
      <c r="G861" s="136"/>
      <c r="H861" s="136"/>
      <c r="I861" s="136"/>
      <c r="J861" s="136"/>
      <c r="K861" s="136"/>
      <c r="L861" s="136"/>
      <c r="M861" s="136"/>
      <c r="N861" s="137"/>
      <c r="O861" s="129" t="s">
        <v>18</v>
      </c>
      <c r="P861" s="130"/>
      <c r="Q861" s="138"/>
    </row>
    <row r="862" spans="1:17" ht="13.5" customHeight="1">
      <c r="A862" s="127"/>
      <c r="B862" s="132"/>
      <c r="C862" s="133"/>
      <c r="D862" s="133"/>
      <c r="E862" s="134"/>
      <c r="F862" s="140" t="s">
        <v>16</v>
      </c>
      <c r="G862" s="141"/>
      <c r="H862" s="142"/>
      <c r="I862" s="140" t="s">
        <v>5</v>
      </c>
      <c r="J862" s="141"/>
      <c r="K862" s="142"/>
      <c r="L862" s="140" t="s">
        <v>6</v>
      </c>
      <c r="M862" s="141"/>
      <c r="N862" s="142"/>
      <c r="O862" s="132"/>
      <c r="P862" s="133"/>
      <c r="Q862" s="139"/>
    </row>
    <row r="863" spans="1:17" ht="13.5" customHeight="1">
      <c r="A863" s="128"/>
      <c r="B863" s="57" t="s">
        <v>7</v>
      </c>
      <c r="C863" s="58" t="s">
        <v>8</v>
      </c>
      <c r="D863" s="58" t="s">
        <v>9</v>
      </c>
      <c r="E863" s="58" t="s">
        <v>10</v>
      </c>
      <c r="F863" s="57" t="s">
        <v>7</v>
      </c>
      <c r="G863" s="58" t="s">
        <v>8</v>
      </c>
      <c r="H863" s="59" t="s">
        <v>11</v>
      </c>
      <c r="I863" s="57" t="s">
        <v>7</v>
      </c>
      <c r="J863" s="58" t="s">
        <v>8</v>
      </c>
      <c r="K863" s="59" t="s">
        <v>11</v>
      </c>
      <c r="L863" s="57" t="s">
        <v>7</v>
      </c>
      <c r="M863" s="58" t="s">
        <v>8</v>
      </c>
      <c r="N863" s="59" t="s">
        <v>11</v>
      </c>
      <c r="O863" s="57" t="s">
        <v>7</v>
      </c>
      <c r="P863" s="58" t="s">
        <v>8</v>
      </c>
      <c r="Q863" s="60" t="s">
        <v>11</v>
      </c>
    </row>
    <row r="864" spans="1:17" ht="13.5" customHeight="1">
      <c r="A864" s="80" t="str">
        <f t="shared" ref="A864:B864" si="1177">IF(A786="","",A786)</f>
        <v/>
      </c>
      <c r="B864" s="9" t="str">
        <f t="shared" si="1177"/>
        <v/>
      </c>
      <c r="C864" s="8" t="str">
        <f t="shared" ref="C864:C927" si="1178">IF(B786="","",C786)</f>
        <v/>
      </c>
      <c r="D864" s="10" t="str">
        <f t="shared" ref="D864:D927" si="1179">IF(B786="","",D786)</f>
        <v/>
      </c>
      <c r="E864" s="61" t="str">
        <f t="shared" ref="E864:E927" si="1180">IF(B864="","",ROUND((B864*D864),0))</f>
        <v/>
      </c>
      <c r="F864" s="9" t="str">
        <f t="shared" ref="F864:F927" si="1181">IF(B786="","",L786)</f>
        <v/>
      </c>
      <c r="G864" s="8" t="str">
        <f t="shared" ref="G864:G927" si="1182">IF(B786="","",C786)</f>
        <v/>
      </c>
      <c r="H864" s="61" t="str">
        <f t="shared" ref="H864:H927" si="1183">IF(B864="","",ROUND((E864-Q786),0))</f>
        <v/>
      </c>
      <c r="I864" s="3"/>
      <c r="J864" s="8" t="str">
        <f t="shared" ref="J864:J927" si="1184">IF(B786="","",C786)</f>
        <v/>
      </c>
      <c r="K864" s="61" t="str">
        <f t="shared" ref="K864:K927" si="1185">IF(B864="","",ROUND((D864*I864),0))</f>
        <v/>
      </c>
      <c r="L864" s="62" t="str">
        <f t="shared" ref="L864:L927" si="1186">IF(B864="","",F864+I864)</f>
        <v/>
      </c>
      <c r="M864" s="8" t="str">
        <f t="shared" ref="M864:M927" si="1187">IF(B786="","",C786)</f>
        <v/>
      </c>
      <c r="N864" s="61" t="str">
        <f t="shared" ref="N864:N927" si="1188">IF(B864="","",ROUND((H864+K864),0))</f>
        <v/>
      </c>
      <c r="O864" s="62" t="str">
        <f t="shared" ref="O864:O927" si="1189">IF(B864="","",B864-L864)</f>
        <v/>
      </c>
      <c r="P864" s="8" t="str">
        <f t="shared" ref="P864:P927" si="1190">IF(B786="","",C786)</f>
        <v/>
      </c>
      <c r="Q864" s="63" t="str">
        <f t="shared" ref="Q864:Q927" si="1191">IF(B864="","",ROUND((E864-N864),0))</f>
        <v/>
      </c>
    </row>
    <row r="865" spans="1:17" ht="13.5" customHeight="1">
      <c r="A865" s="80" t="str">
        <f t="shared" ref="A865:B865" si="1192">IF(A787="","",A787)</f>
        <v/>
      </c>
      <c r="B865" s="9" t="str">
        <f t="shared" si="1192"/>
        <v/>
      </c>
      <c r="C865" s="8" t="str">
        <f t="shared" si="1178"/>
        <v/>
      </c>
      <c r="D865" s="10" t="str">
        <f t="shared" si="1179"/>
        <v/>
      </c>
      <c r="E865" s="61" t="str">
        <f t="shared" si="1180"/>
        <v/>
      </c>
      <c r="F865" s="9" t="str">
        <f t="shared" si="1181"/>
        <v/>
      </c>
      <c r="G865" s="8" t="str">
        <f t="shared" si="1182"/>
        <v/>
      </c>
      <c r="H865" s="61" t="str">
        <f t="shared" si="1183"/>
        <v/>
      </c>
      <c r="I865" s="3"/>
      <c r="J865" s="8" t="str">
        <f t="shared" si="1184"/>
        <v/>
      </c>
      <c r="K865" s="61" t="str">
        <f t="shared" si="1185"/>
        <v/>
      </c>
      <c r="L865" s="62" t="str">
        <f t="shared" si="1186"/>
        <v/>
      </c>
      <c r="M865" s="8" t="str">
        <f t="shared" si="1187"/>
        <v/>
      </c>
      <c r="N865" s="61" t="str">
        <f t="shared" si="1188"/>
        <v/>
      </c>
      <c r="O865" s="62" t="str">
        <f t="shared" si="1189"/>
        <v/>
      </c>
      <c r="P865" s="8" t="str">
        <f t="shared" si="1190"/>
        <v/>
      </c>
      <c r="Q865" s="63" t="str">
        <f t="shared" si="1191"/>
        <v/>
      </c>
    </row>
    <row r="866" spans="1:17" ht="13.5" customHeight="1">
      <c r="A866" s="80" t="str">
        <f t="shared" ref="A866:B866" si="1193">IF(A788="","",A788)</f>
        <v/>
      </c>
      <c r="B866" s="9" t="str">
        <f t="shared" si="1193"/>
        <v/>
      </c>
      <c r="C866" s="8" t="str">
        <f t="shared" si="1178"/>
        <v/>
      </c>
      <c r="D866" s="10" t="str">
        <f t="shared" si="1179"/>
        <v/>
      </c>
      <c r="E866" s="61" t="str">
        <f t="shared" si="1180"/>
        <v/>
      </c>
      <c r="F866" s="9" t="str">
        <f t="shared" si="1181"/>
        <v/>
      </c>
      <c r="G866" s="8" t="str">
        <f t="shared" si="1182"/>
        <v/>
      </c>
      <c r="H866" s="61" t="str">
        <f t="shared" si="1183"/>
        <v/>
      </c>
      <c r="I866" s="3"/>
      <c r="J866" s="8" t="str">
        <f t="shared" si="1184"/>
        <v/>
      </c>
      <c r="K866" s="61" t="str">
        <f t="shared" si="1185"/>
        <v/>
      </c>
      <c r="L866" s="62" t="str">
        <f t="shared" si="1186"/>
        <v/>
      </c>
      <c r="M866" s="8" t="str">
        <f t="shared" si="1187"/>
        <v/>
      </c>
      <c r="N866" s="61" t="str">
        <f t="shared" si="1188"/>
        <v/>
      </c>
      <c r="O866" s="62" t="str">
        <f t="shared" si="1189"/>
        <v/>
      </c>
      <c r="P866" s="8" t="str">
        <f t="shared" si="1190"/>
        <v/>
      </c>
      <c r="Q866" s="63" t="str">
        <f t="shared" si="1191"/>
        <v/>
      </c>
    </row>
    <row r="867" spans="1:17" ht="13.5" customHeight="1">
      <c r="A867" s="80" t="str">
        <f t="shared" ref="A867:B867" si="1194">IF(A789="","",A789)</f>
        <v/>
      </c>
      <c r="B867" s="9" t="str">
        <f t="shared" si="1194"/>
        <v/>
      </c>
      <c r="C867" s="8" t="str">
        <f t="shared" si="1178"/>
        <v/>
      </c>
      <c r="D867" s="10" t="str">
        <f t="shared" si="1179"/>
        <v/>
      </c>
      <c r="E867" s="61" t="str">
        <f t="shared" si="1180"/>
        <v/>
      </c>
      <c r="F867" s="9" t="str">
        <f t="shared" si="1181"/>
        <v/>
      </c>
      <c r="G867" s="8" t="str">
        <f t="shared" si="1182"/>
        <v/>
      </c>
      <c r="H867" s="61" t="str">
        <f t="shared" si="1183"/>
        <v/>
      </c>
      <c r="I867" s="3"/>
      <c r="J867" s="8" t="str">
        <f t="shared" si="1184"/>
        <v/>
      </c>
      <c r="K867" s="61" t="str">
        <f t="shared" si="1185"/>
        <v/>
      </c>
      <c r="L867" s="62" t="str">
        <f t="shared" si="1186"/>
        <v/>
      </c>
      <c r="M867" s="8" t="str">
        <f t="shared" si="1187"/>
        <v/>
      </c>
      <c r="N867" s="61" t="str">
        <f t="shared" si="1188"/>
        <v/>
      </c>
      <c r="O867" s="62" t="str">
        <f t="shared" si="1189"/>
        <v/>
      </c>
      <c r="P867" s="8" t="str">
        <f t="shared" si="1190"/>
        <v/>
      </c>
      <c r="Q867" s="63" t="str">
        <f t="shared" si="1191"/>
        <v/>
      </c>
    </row>
    <row r="868" spans="1:17" ht="13.5" customHeight="1">
      <c r="A868" s="80" t="str">
        <f t="shared" ref="A868:B868" si="1195">IF(A790="","",A790)</f>
        <v/>
      </c>
      <c r="B868" s="9" t="str">
        <f t="shared" si="1195"/>
        <v/>
      </c>
      <c r="C868" s="8" t="str">
        <f t="shared" si="1178"/>
        <v/>
      </c>
      <c r="D868" s="10" t="str">
        <f t="shared" si="1179"/>
        <v/>
      </c>
      <c r="E868" s="61" t="str">
        <f t="shared" si="1180"/>
        <v/>
      </c>
      <c r="F868" s="9" t="str">
        <f t="shared" si="1181"/>
        <v/>
      </c>
      <c r="G868" s="8" t="str">
        <f t="shared" si="1182"/>
        <v/>
      </c>
      <c r="H868" s="61" t="str">
        <f t="shared" si="1183"/>
        <v/>
      </c>
      <c r="I868" s="3"/>
      <c r="J868" s="8" t="str">
        <f t="shared" si="1184"/>
        <v/>
      </c>
      <c r="K868" s="61" t="str">
        <f t="shared" si="1185"/>
        <v/>
      </c>
      <c r="L868" s="62" t="str">
        <f t="shared" si="1186"/>
        <v/>
      </c>
      <c r="M868" s="8" t="str">
        <f t="shared" si="1187"/>
        <v/>
      </c>
      <c r="N868" s="61" t="str">
        <f t="shared" si="1188"/>
        <v/>
      </c>
      <c r="O868" s="62" t="str">
        <f t="shared" si="1189"/>
        <v/>
      </c>
      <c r="P868" s="8" t="str">
        <f t="shared" si="1190"/>
        <v/>
      </c>
      <c r="Q868" s="63" t="str">
        <f t="shared" si="1191"/>
        <v/>
      </c>
    </row>
    <row r="869" spans="1:17" ht="13.5" customHeight="1">
      <c r="A869" s="80" t="str">
        <f t="shared" ref="A869:B869" si="1196">IF(A791="","",A791)</f>
        <v/>
      </c>
      <c r="B869" s="9" t="str">
        <f t="shared" si="1196"/>
        <v/>
      </c>
      <c r="C869" s="8" t="str">
        <f t="shared" si="1178"/>
        <v/>
      </c>
      <c r="D869" s="10" t="str">
        <f t="shared" si="1179"/>
        <v/>
      </c>
      <c r="E869" s="61" t="str">
        <f t="shared" si="1180"/>
        <v/>
      </c>
      <c r="F869" s="9" t="str">
        <f t="shared" si="1181"/>
        <v/>
      </c>
      <c r="G869" s="8" t="str">
        <f t="shared" si="1182"/>
        <v/>
      </c>
      <c r="H869" s="61" t="str">
        <f t="shared" si="1183"/>
        <v/>
      </c>
      <c r="I869" s="3"/>
      <c r="J869" s="8" t="str">
        <f t="shared" si="1184"/>
        <v/>
      </c>
      <c r="K869" s="61" t="str">
        <f t="shared" si="1185"/>
        <v/>
      </c>
      <c r="L869" s="62" t="str">
        <f t="shared" si="1186"/>
        <v/>
      </c>
      <c r="M869" s="8" t="str">
        <f t="shared" si="1187"/>
        <v/>
      </c>
      <c r="N869" s="61" t="str">
        <f t="shared" si="1188"/>
        <v/>
      </c>
      <c r="O869" s="62" t="str">
        <f t="shared" si="1189"/>
        <v/>
      </c>
      <c r="P869" s="8" t="str">
        <f t="shared" si="1190"/>
        <v/>
      </c>
      <c r="Q869" s="63" t="str">
        <f t="shared" si="1191"/>
        <v/>
      </c>
    </row>
    <row r="870" spans="1:17" ht="13.5" customHeight="1">
      <c r="A870" s="80" t="str">
        <f t="shared" ref="A870:B870" si="1197">IF(A792="","",A792)</f>
        <v/>
      </c>
      <c r="B870" s="9" t="str">
        <f t="shared" si="1197"/>
        <v/>
      </c>
      <c r="C870" s="8" t="str">
        <f t="shared" si="1178"/>
        <v/>
      </c>
      <c r="D870" s="10" t="str">
        <f t="shared" si="1179"/>
        <v/>
      </c>
      <c r="E870" s="61" t="str">
        <f t="shared" si="1180"/>
        <v/>
      </c>
      <c r="F870" s="9" t="str">
        <f t="shared" si="1181"/>
        <v/>
      </c>
      <c r="G870" s="8" t="str">
        <f t="shared" si="1182"/>
        <v/>
      </c>
      <c r="H870" s="61" t="str">
        <f t="shared" si="1183"/>
        <v/>
      </c>
      <c r="I870" s="3"/>
      <c r="J870" s="8" t="str">
        <f t="shared" si="1184"/>
        <v/>
      </c>
      <c r="K870" s="61" t="str">
        <f t="shared" si="1185"/>
        <v/>
      </c>
      <c r="L870" s="62" t="str">
        <f t="shared" si="1186"/>
        <v/>
      </c>
      <c r="M870" s="8" t="str">
        <f t="shared" si="1187"/>
        <v/>
      </c>
      <c r="N870" s="61" t="str">
        <f t="shared" si="1188"/>
        <v/>
      </c>
      <c r="O870" s="62" t="str">
        <f t="shared" si="1189"/>
        <v/>
      </c>
      <c r="P870" s="8" t="str">
        <f t="shared" si="1190"/>
        <v/>
      </c>
      <c r="Q870" s="63" t="str">
        <f t="shared" si="1191"/>
        <v/>
      </c>
    </row>
    <row r="871" spans="1:17" ht="13.5" customHeight="1">
      <c r="A871" s="80" t="str">
        <f t="shared" ref="A871:B871" si="1198">IF(A793="","",A793)</f>
        <v/>
      </c>
      <c r="B871" s="9" t="str">
        <f t="shared" si="1198"/>
        <v/>
      </c>
      <c r="C871" s="8" t="str">
        <f t="shared" si="1178"/>
        <v/>
      </c>
      <c r="D871" s="10" t="str">
        <f t="shared" si="1179"/>
        <v/>
      </c>
      <c r="E871" s="61" t="str">
        <f t="shared" si="1180"/>
        <v/>
      </c>
      <c r="F871" s="9" t="str">
        <f t="shared" si="1181"/>
        <v/>
      </c>
      <c r="G871" s="8" t="str">
        <f t="shared" si="1182"/>
        <v/>
      </c>
      <c r="H871" s="61" t="str">
        <f t="shared" si="1183"/>
        <v/>
      </c>
      <c r="I871" s="3"/>
      <c r="J871" s="8" t="str">
        <f t="shared" si="1184"/>
        <v/>
      </c>
      <c r="K871" s="61" t="str">
        <f t="shared" si="1185"/>
        <v/>
      </c>
      <c r="L871" s="62" t="str">
        <f t="shared" si="1186"/>
        <v/>
      </c>
      <c r="M871" s="8" t="str">
        <f t="shared" si="1187"/>
        <v/>
      </c>
      <c r="N871" s="61" t="str">
        <f t="shared" si="1188"/>
        <v/>
      </c>
      <c r="O871" s="62" t="str">
        <f t="shared" si="1189"/>
        <v/>
      </c>
      <c r="P871" s="8" t="str">
        <f t="shared" si="1190"/>
        <v/>
      </c>
      <c r="Q871" s="63" t="str">
        <f t="shared" si="1191"/>
        <v/>
      </c>
    </row>
    <row r="872" spans="1:17" ht="13.5" customHeight="1">
      <c r="A872" s="80" t="str">
        <f t="shared" ref="A872:B872" si="1199">IF(A794="","",A794)</f>
        <v/>
      </c>
      <c r="B872" s="9" t="str">
        <f t="shared" si="1199"/>
        <v/>
      </c>
      <c r="C872" s="8" t="str">
        <f t="shared" si="1178"/>
        <v/>
      </c>
      <c r="D872" s="10" t="str">
        <f t="shared" si="1179"/>
        <v/>
      </c>
      <c r="E872" s="61" t="str">
        <f t="shared" si="1180"/>
        <v/>
      </c>
      <c r="F872" s="9" t="str">
        <f t="shared" si="1181"/>
        <v/>
      </c>
      <c r="G872" s="8" t="str">
        <f t="shared" si="1182"/>
        <v/>
      </c>
      <c r="H872" s="61" t="str">
        <f t="shared" si="1183"/>
        <v/>
      </c>
      <c r="I872" s="3"/>
      <c r="J872" s="8" t="str">
        <f t="shared" si="1184"/>
        <v/>
      </c>
      <c r="K872" s="61" t="str">
        <f t="shared" si="1185"/>
        <v/>
      </c>
      <c r="L872" s="62" t="str">
        <f t="shared" si="1186"/>
        <v/>
      </c>
      <c r="M872" s="8" t="str">
        <f t="shared" si="1187"/>
        <v/>
      </c>
      <c r="N872" s="61" t="str">
        <f t="shared" si="1188"/>
        <v/>
      </c>
      <c r="O872" s="62" t="str">
        <f t="shared" si="1189"/>
        <v/>
      </c>
      <c r="P872" s="8" t="str">
        <f t="shared" si="1190"/>
        <v/>
      </c>
      <c r="Q872" s="63" t="str">
        <f t="shared" si="1191"/>
        <v/>
      </c>
    </row>
    <row r="873" spans="1:17" ht="13.5" customHeight="1">
      <c r="A873" s="80" t="str">
        <f t="shared" ref="A873:B873" si="1200">IF(A795="","",A795)</f>
        <v/>
      </c>
      <c r="B873" s="9" t="str">
        <f t="shared" si="1200"/>
        <v/>
      </c>
      <c r="C873" s="8" t="str">
        <f t="shared" si="1178"/>
        <v/>
      </c>
      <c r="D873" s="10" t="str">
        <f t="shared" si="1179"/>
        <v/>
      </c>
      <c r="E873" s="61" t="str">
        <f t="shared" si="1180"/>
        <v/>
      </c>
      <c r="F873" s="9" t="str">
        <f t="shared" si="1181"/>
        <v/>
      </c>
      <c r="G873" s="8" t="str">
        <f t="shared" si="1182"/>
        <v/>
      </c>
      <c r="H873" s="61" t="str">
        <f t="shared" si="1183"/>
        <v/>
      </c>
      <c r="I873" s="3"/>
      <c r="J873" s="8" t="str">
        <f t="shared" si="1184"/>
        <v/>
      </c>
      <c r="K873" s="61" t="str">
        <f t="shared" si="1185"/>
        <v/>
      </c>
      <c r="L873" s="62" t="str">
        <f t="shared" si="1186"/>
        <v/>
      </c>
      <c r="M873" s="8" t="str">
        <f t="shared" si="1187"/>
        <v/>
      </c>
      <c r="N873" s="61" t="str">
        <f t="shared" si="1188"/>
        <v/>
      </c>
      <c r="O873" s="62" t="str">
        <f t="shared" si="1189"/>
        <v/>
      </c>
      <c r="P873" s="8" t="str">
        <f t="shared" si="1190"/>
        <v/>
      </c>
      <c r="Q873" s="63" t="str">
        <f t="shared" si="1191"/>
        <v/>
      </c>
    </row>
    <row r="874" spans="1:17" ht="13.5" customHeight="1">
      <c r="A874" s="80" t="str">
        <f t="shared" ref="A874:B874" si="1201">IF(A796="","",A796)</f>
        <v/>
      </c>
      <c r="B874" s="9" t="str">
        <f t="shared" si="1201"/>
        <v/>
      </c>
      <c r="C874" s="8" t="str">
        <f t="shared" si="1178"/>
        <v/>
      </c>
      <c r="D874" s="10" t="str">
        <f t="shared" si="1179"/>
        <v/>
      </c>
      <c r="E874" s="61" t="str">
        <f t="shared" si="1180"/>
        <v/>
      </c>
      <c r="F874" s="9" t="str">
        <f t="shared" si="1181"/>
        <v/>
      </c>
      <c r="G874" s="8" t="str">
        <f t="shared" si="1182"/>
        <v/>
      </c>
      <c r="H874" s="61" t="str">
        <f t="shared" si="1183"/>
        <v/>
      </c>
      <c r="I874" s="3"/>
      <c r="J874" s="8" t="str">
        <f t="shared" si="1184"/>
        <v/>
      </c>
      <c r="K874" s="61" t="str">
        <f t="shared" si="1185"/>
        <v/>
      </c>
      <c r="L874" s="62" t="str">
        <f t="shared" si="1186"/>
        <v/>
      </c>
      <c r="M874" s="8" t="str">
        <f t="shared" si="1187"/>
        <v/>
      </c>
      <c r="N874" s="61" t="str">
        <f t="shared" si="1188"/>
        <v/>
      </c>
      <c r="O874" s="62" t="str">
        <f t="shared" si="1189"/>
        <v/>
      </c>
      <c r="P874" s="8" t="str">
        <f t="shared" si="1190"/>
        <v/>
      </c>
      <c r="Q874" s="63" t="str">
        <f t="shared" si="1191"/>
        <v/>
      </c>
    </row>
    <row r="875" spans="1:17" ht="13.5" customHeight="1">
      <c r="A875" s="80" t="str">
        <f t="shared" ref="A875:B875" si="1202">IF(A797="","",A797)</f>
        <v/>
      </c>
      <c r="B875" s="9" t="str">
        <f t="shared" si="1202"/>
        <v/>
      </c>
      <c r="C875" s="8" t="str">
        <f t="shared" si="1178"/>
        <v/>
      </c>
      <c r="D875" s="10" t="str">
        <f t="shared" si="1179"/>
        <v/>
      </c>
      <c r="E875" s="61" t="str">
        <f t="shared" si="1180"/>
        <v/>
      </c>
      <c r="F875" s="9" t="str">
        <f t="shared" si="1181"/>
        <v/>
      </c>
      <c r="G875" s="8" t="str">
        <f t="shared" si="1182"/>
        <v/>
      </c>
      <c r="H875" s="61" t="str">
        <f t="shared" si="1183"/>
        <v/>
      </c>
      <c r="I875" s="3"/>
      <c r="J875" s="8" t="str">
        <f t="shared" si="1184"/>
        <v/>
      </c>
      <c r="K875" s="61" t="str">
        <f t="shared" si="1185"/>
        <v/>
      </c>
      <c r="L875" s="62" t="str">
        <f t="shared" si="1186"/>
        <v/>
      </c>
      <c r="M875" s="8" t="str">
        <f t="shared" si="1187"/>
        <v/>
      </c>
      <c r="N875" s="61" t="str">
        <f t="shared" si="1188"/>
        <v/>
      </c>
      <c r="O875" s="62" t="str">
        <f t="shared" si="1189"/>
        <v/>
      </c>
      <c r="P875" s="8" t="str">
        <f t="shared" si="1190"/>
        <v/>
      </c>
      <c r="Q875" s="63" t="str">
        <f t="shared" si="1191"/>
        <v/>
      </c>
    </row>
    <row r="876" spans="1:17" ht="13.5" customHeight="1">
      <c r="A876" s="80" t="str">
        <f t="shared" ref="A876:B876" si="1203">IF(A798="","",A798)</f>
        <v/>
      </c>
      <c r="B876" s="9" t="str">
        <f t="shared" si="1203"/>
        <v/>
      </c>
      <c r="C876" s="8" t="str">
        <f t="shared" si="1178"/>
        <v/>
      </c>
      <c r="D876" s="10" t="str">
        <f t="shared" si="1179"/>
        <v/>
      </c>
      <c r="E876" s="61" t="str">
        <f t="shared" si="1180"/>
        <v/>
      </c>
      <c r="F876" s="9" t="str">
        <f t="shared" si="1181"/>
        <v/>
      </c>
      <c r="G876" s="8" t="str">
        <f t="shared" si="1182"/>
        <v/>
      </c>
      <c r="H876" s="61" t="str">
        <f t="shared" si="1183"/>
        <v/>
      </c>
      <c r="I876" s="3"/>
      <c r="J876" s="8" t="str">
        <f t="shared" si="1184"/>
        <v/>
      </c>
      <c r="K876" s="61" t="str">
        <f t="shared" si="1185"/>
        <v/>
      </c>
      <c r="L876" s="62" t="str">
        <f t="shared" si="1186"/>
        <v/>
      </c>
      <c r="M876" s="8" t="str">
        <f t="shared" si="1187"/>
        <v/>
      </c>
      <c r="N876" s="61" t="str">
        <f t="shared" si="1188"/>
        <v/>
      </c>
      <c r="O876" s="62" t="str">
        <f t="shared" si="1189"/>
        <v/>
      </c>
      <c r="P876" s="8" t="str">
        <f t="shared" si="1190"/>
        <v/>
      </c>
      <c r="Q876" s="63" t="str">
        <f t="shared" si="1191"/>
        <v/>
      </c>
    </row>
    <row r="877" spans="1:17" ht="13.5" customHeight="1">
      <c r="A877" s="80" t="str">
        <f t="shared" ref="A877:B877" si="1204">IF(A799="","",A799)</f>
        <v/>
      </c>
      <c r="B877" s="9" t="str">
        <f t="shared" si="1204"/>
        <v/>
      </c>
      <c r="C877" s="8" t="str">
        <f t="shared" si="1178"/>
        <v/>
      </c>
      <c r="D877" s="10" t="str">
        <f t="shared" si="1179"/>
        <v/>
      </c>
      <c r="E877" s="61" t="str">
        <f t="shared" si="1180"/>
        <v/>
      </c>
      <c r="F877" s="9" t="str">
        <f t="shared" si="1181"/>
        <v/>
      </c>
      <c r="G877" s="8" t="str">
        <f t="shared" si="1182"/>
        <v/>
      </c>
      <c r="H877" s="61" t="str">
        <f t="shared" si="1183"/>
        <v/>
      </c>
      <c r="I877" s="3"/>
      <c r="J877" s="8" t="str">
        <f t="shared" si="1184"/>
        <v/>
      </c>
      <c r="K877" s="61" t="str">
        <f t="shared" si="1185"/>
        <v/>
      </c>
      <c r="L877" s="62" t="str">
        <f t="shared" si="1186"/>
        <v/>
      </c>
      <c r="M877" s="8" t="str">
        <f t="shared" si="1187"/>
        <v/>
      </c>
      <c r="N877" s="61" t="str">
        <f t="shared" si="1188"/>
        <v/>
      </c>
      <c r="O877" s="62" t="str">
        <f t="shared" si="1189"/>
        <v/>
      </c>
      <c r="P877" s="8" t="str">
        <f t="shared" si="1190"/>
        <v/>
      </c>
      <c r="Q877" s="63" t="str">
        <f t="shared" si="1191"/>
        <v/>
      </c>
    </row>
    <row r="878" spans="1:17" ht="13.5" customHeight="1">
      <c r="A878" s="80" t="str">
        <f t="shared" ref="A878:B878" si="1205">IF(A800="","",A800)</f>
        <v/>
      </c>
      <c r="B878" s="9" t="str">
        <f t="shared" si="1205"/>
        <v/>
      </c>
      <c r="C878" s="8" t="str">
        <f t="shared" si="1178"/>
        <v/>
      </c>
      <c r="D878" s="10" t="str">
        <f t="shared" si="1179"/>
        <v/>
      </c>
      <c r="E878" s="61" t="str">
        <f t="shared" si="1180"/>
        <v/>
      </c>
      <c r="F878" s="9" t="str">
        <f t="shared" si="1181"/>
        <v/>
      </c>
      <c r="G878" s="8" t="str">
        <f t="shared" si="1182"/>
        <v/>
      </c>
      <c r="H878" s="61" t="str">
        <f t="shared" si="1183"/>
        <v/>
      </c>
      <c r="I878" s="3"/>
      <c r="J878" s="8" t="str">
        <f t="shared" si="1184"/>
        <v/>
      </c>
      <c r="K878" s="61" t="str">
        <f t="shared" si="1185"/>
        <v/>
      </c>
      <c r="L878" s="62" t="str">
        <f t="shared" si="1186"/>
        <v/>
      </c>
      <c r="M878" s="8" t="str">
        <f t="shared" si="1187"/>
        <v/>
      </c>
      <c r="N878" s="61" t="str">
        <f t="shared" si="1188"/>
        <v/>
      </c>
      <c r="O878" s="62" t="str">
        <f t="shared" si="1189"/>
        <v/>
      </c>
      <c r="P878" s="8" t="str">
        <f t="shared" si="1190"/>
        <v/>
      </c>
      <c r="Q878" s="63" t="str">
        <f t="shared" si="1191"/>
        <v/>
      </c>
    </row>
    <row r="879" spans="1:17" ht="13.5" customHeight="1">
      <c r="A879" s="80" t="str">
        <f t="shared" ref="A879:B879" si="1206">IF(A801="","",A801)</f>
        <v/>
      </c>
      <c r="B879" s="9" t="str">
        <f t="shared" si="1206"/>
        <v/>
      </c>
      <c r="C879" s="8" t="str">
        <f t="shared" si="1178"/>
        <v/>
      </c>
      <c r="D879" s="10" t="str">
        <f t="shared" si="1179"/>
        <v/>
      </c>
      <c r="E879" s="61" t="str">
        <f t="shared" si="1180"/>
        <v/>
      </c>
      <c r="F879" s="9" t="str">
        <f t="shared" si="1181"/>
        <v/>
      </c>
      <c r="G879" s="8" t="str">
        <f t="shared" si="1182"/>
        <v/>
      </c>
      <c r="H879" s="61" t="str">
        <f t="shared" si="1183"/>
        <v/>
      </c>
      <c r="I879" s="3"/>
      <c r="J879" s="8" t="str">
        <f t="shared" si="1184"/>
        <v/>
      </c>
      <c r="K879" s="61" t="str">
        <f t="shared" si="1185"/>
        <v/>
      </c>
      <c r="L879" s="62" t="str">
        <f t="shared" si="1186"/>
        <v/>
      </c>
      <c r="M879" s="8" t="str">
        <f t="shared" si="1187"/>
        <v/>
      </c>
      <c r="N879" s="61" t="str">
        <f t="shared" si="1188"/>
        <v/>
      </c>
      <c r="O879" s="62" t="str">
        <f t="shared" si="1189"/>
        <v/>
      </c>
      <c r="P879" s="8" t="str">
        <f t="shared" si="1190"/>
        <v/>
      </c>
      <c r="Q879" s="63" t="str">
        <f t="shared" si="1191"/>
        <v/>
      </c>
    </row>
    <row r="880" spans="1:17" ht="13.5" customHeight="1">
      <c r="A880" s="80" t="str">
        <f t="shared" ref="A880:B880" si="1207">IF(A802="","",A802)</f>
        <v/>
      </c>
      <c r="B880" s="9" t="str">
        <f t="shared" si="1207"/>
        <v/>
      </c>
      <c r="C880" s="8" t="str">
        <f t="shared" si="1178"/>
        <v/>
      </c>
      <c r="D880" s="10" t="str">
        <f t="shared" si="1179"/>
        <v/>
      </c>
      <c r="E880" s="61" t="str">
        <f t="shared" si="1180"/>
        <v/>
      </c>
      <c r="F880" s="9" t="str">
        <f t="shared" si="1181"/>
        <v/>
      </c>
      <c r="G880" s="8" t="str">
        <f t="shared" si="1182"/>
        <v/>
      </c>
      <c r="H880" s="61" t="str">
        <f t="shared" si="1183"/>
        <v/>
      </c>
      <c r="I880" s="3"/>
      <c r="J880" s="8" t="str">
        <f t="shared" si="1184"/>
        <v/>
      </c>
      <c r="K880" s="61" t="str">
        <f t="shared" si="1185"/>
        <v/>
      </c>
      <c r="L880" s="62" t="str">
        <f t="shared" si="1186"/>
        <v/>
      </c>
      <c r="M880" s="8" t="str">
        <f t="shared" si="1187"/>
        <v/>
      </c>
      <c r="N880" s="61" t="str">
        <f t="shared" si="1188"/>
        <v/>
      </c>
      <c r="O880" s="62" t="str">
        <f t="shared" si="1189"/>
        <v/>
      </c>
      <c r="P880" s="8" t="str">
        <f t="shared" si="1190"/>
        <v/>
      </c>
      <c r="Q880" s="63" t="str">
        <f t="shared" si="1191"/>
        <v/>
      </c>
    </row>
    <row r="881" spans="1:17" ht="13.5" customHeight="1">
      <c r="A881" s="80" t="str">
        <f t="shared" ref="A881:B881" si="1208">IF(A803="","",A803)</f>
        <v/>
      </c>
      <c r="B881" s="9" t="str">
        <f t="shared" si="1208"/>
        <v/>
      </c>
      <c r="C881" s="8" t="str">
        <f t="shared" si="1178"/>
        <v/>
      </c>
      <c r="D881" s="10" t="str">
        <f t="shared" si="1179"/>
        <v/>
      </c>
      <c r="E881" s="61" t="str">
        <f t="shared" si="1180"/>
        <v/>
      </c>
      <c r="F881" s="9" t="str">
        <f t="shared" si="1181"/>
        <v/>
      </c>
      <c r="G881" s="8" t="str">
        <f t="shared" si="1182"/>
        <v/>
      </c>
      <c r="H881" s="61" t="str">
        <f t="shared" si="1183"/>
        <v/>
      </c>
      <c r="I881" s="3"/>
      <c r="J881" s="8" t="str">
        <f t="shared" si="1184"/>
        <v/>
      </c>
      <c r="K881" s="61" t="str">
        <f t="shared" si="1185"/>
        <v/>
      </c>
      <c r="L881" s="62" t="str">
        <f t="shared" si="1186"/>
        <v/>
      </c>
      <c r="M881" s="8" t="str">
        <f t="shared" si="1187"/>
        <v/>
      </c>
      <c r="N881" s="61" t="str">
        <f t="shared" si="1188"/>
        <v/>
      </c>
      <c r="O881" s="62" t="str">
        <f t="shared" si="1189"/>
        <v/>
      </c>
      <c r="P881" s="8" t="str">
        <f t="shared" si="1190"/>
        <v/>
      </c>
      <c r="Q881" s="63" t="str">
        <f t="shared" si="1191"/>
        <v/>
      </c>
    </row>
    <row r="882" spans="1:17" ht="13.5" customHeight="1">
      <c r="A882" s="80" t="str">
        <f t="shared" ref="A882:B882" si="1209">IF(A804="","",A804)</f>
        <v/>
      </c>
      <c r="B882" s="9" t="str">
        <f t="shared" si="1209"/>
        <v/>
      </c>
      <c r="C882" s="8" t="str">
        <f t="shared" si="1178"/>
        <v/>
      </c>
      <c r="D882" s="10" t="str">
        <f t="shared" si="1179"/>
        <v/>
      </c>
      <c r="E882" s="61" t="str">
        <f t="shared" si="1180"/>
        <v/>
      </c>
      <c r="F882" s="9" t="str">
        <f t="shared" si="1181"/>
        <v/>
      </c>
      <c r="G882" s="8" t="str">
        <f t="shared" si="1182"/>
        <v/>
      </c>
      <c r="H882" s="61" t="str">
        <f t="shared" si="1183"/>
        <v/>
      </c>
      <c r="I882" s="3"/>
      <c r="J882" s="8" t="str">
        <f t="shared" si="1184"/>
        <v/>
      </c>
      <c r="K882" s="61" t="str">
        <f t="shared" si="1185"/>
        <v/>
      </c>
      <c r="L882" s="62" t="str">
        <f t="shared" si="1186"/>
        <v/>
      </c>
      <c r="M882" s="8" t="str">
        <f t="shared" si="1187"/>
        <v/>
      </c>
      <c r="N882" s="61" t="str">
        <f t="shared" si="1188"/>
        <v/>
      </c>
      <c r="O882" s="62" t="str">
        <f t="shared" si="1189"/>
        <v/>
      </c>
      <c r="P882" s="8" t="str">
        <f t="shared" si="1190"/>
        <v/>
      </c>
      <c r="Q882" s="63" t="str">
        <f t="shared" si="1191"/>
        <v/>
      </c>
    </row>
    <row r="883" spans="1:17" ht="13.5" customHeight="1">
      <c r="A883" s="80" t="str">
        <f t="shared" ref="A883:B883" si="1210">IF(A805="","",A805)</f>
        <v/>
      </c>
      <c r="B883" s="9" t="str">
        <f t="shared" si="1210"/>
        <v/>
      </c>
      <c r="C883" s="8" t="str">
        <f t="shared" si="1178"/>
        <v/>
      </c>
      <c r="D883" s="10" t="str">
        <f t="shared" si="1179"/>
        <v/>
      </c>
      <c r="E883" s="61" t="str">
        <f t="shared" si="1180"/>
        <v/>
      </c>
      <c r="F883" s="9" t="str">
        <f t="shared" si="1181"/>
        <v/>
      </c>
      <c r="G883" s="8" t="str">
        <f t="shared" si="1182"/>
        <v/>
      </c>
      <c r="H883" s="61" t="str">
        <f t="shared" si="1183"/>
        <v/>
      </c>
      <c r="I883" s="3"/>
      <c r="J883" s="8" t="str">
        <f t="shared" si="1184"/>
        <v/>
      </c>
      <c r="K883" s="61" t="str">
        <f t="shared" si="1185"/>
        <v/>
      </c>
      <c r="L883" s="62" t="str">
        <f t="shared" si="1186"/>
        <v/>
      </c>
      <c r="M883" s="8" t="str">
        <f t="shared" si="1187"/>
        <v/>
      </c>
      <c r="N883" s="61" t="str">
        <f t="shared" si="1188"/>
        <v/>
      </c>
      <c r="O883" s="62" t="str">
        <f t="shared" si="1189"/>
        <v/>
      </c>
      <c r="P883" s="8" t="str">
        <f t="shared" si="1190"/>
        <v/>
      </c>
      <c r="Q883" s="63" t="str">
        <f t="shared" si="1191"/>
        <v/>
      </c>
    </row>
    <row r="884" spans="1:17" ht="13.5" customHeight="1">
      <c r="A884" s="80" t="str">
        <f t="shared" ref="A884:B884" si="1211">IF(A806="","",A806)</f>
        <v/>
      </c>
      <c r="B884" s="9" t="str">
        <f t="shared" si="1211"/>
        <v/>
      </c>
      <c r="C884" s="8" t="str">
        <f t="shared" si="1178"/>
        <v/>
      </c>
      <c r="D884" s="10" t="str">
        <f t="shared" si="1179"/>
        <v/>
      </c>
      <c r="E884" s="61" t="str">
        <f t="shared" si="1180"/>
        <v/>
      </c>
      <c r="F884" s="9" t="str">
        <f t="shared" si="1181"/>
        <v/>
      </c>
      <c r="G884" s="8" t="str">
        <f t="shared" si="1182"/>
        <v/>
      </c>
      <c r="H884" s="61" t="str">
        <f t="shared" si="1183"/>
        <v/>
      </c>
      <c r="I884" s="3"/>
      <c r="J884" s="8" t="str">
        <f t="shared" si="1184"/>
        <v/>
      </c>
      <c r="K884" s="61" t="str">
        <f t="shared" si="1185"/>
        <v/>
      </c>
      <c r="L884" s="62" t="str">
        <f t="shared" si="1186"/>
        <v/>
      </c>
      <c r="M884" s="8" t="str">
        <f t="shared" si="1187"/>
        <v/>
      </c>
      <c r="N884" s="61" t="str">
        <f t="shared" si="1188"/>
        <v/>
      </c>
      <c r="O884" s="62" t="str">
        <f t="shared" si="1189"/>
        <v/>
      </c>
      <c r="P884" s="8" t="str">
        <f t="shared" si="1190"/>
        <v/>
      </c>
      <c r="Q884" s="63" t="str">
        <f t="shared" si="1191"/>
        <v/>
      </c>
    </row>
    <row r="885" spans="1:17" ht="13.5" customHeight="1">
      <c r="A885" s="80" t="str">
        <f t="shared" ref="A885:B885" si="1212">IF(A807="","",A807)</f>
        <v/>
      </c>
      <c r="B885" s="9" t="str">
        <f t="shared" si="1212"/>
        <v/>
      </c>
      <c r="C885" s="8" t="str">
        <f t="shared" si="1178"/>
        <v/>
      </c>
      <c r="D885" s="10" t="str">
        <f t="shared" si="1179"/>
        <v/>
      </c>
      <c r="E885" s="61" t="str">
        <f t="shared" si="1180"/>
        <v/>
      </c>
      <c r="F885" s="9" t="str">
        <f t="shared" si="1181"/>
        <v/>
      </c>
      <c r="G885" s="8" t="str">
        <f t="shared" si="1182"/>
        <v/>
      </c>
      <c r="H885" s="61" t="str">
        <f t="shared" si="1183"/>
        <v/>
      </c>
      <c r="I885" s="3"/>
      <c r="J885" s="8" t="str">
        <f t="shared" si="1184"/>
        <v/>
      </c>
      <c r="K885" s="61" t="str">
        <f t="shared" si="1185"/>
        <v/>
      </c>
      <c r="L885" s="62" t="str">
        <f t="shared" si="1186"/>
        <v/>
      </c>
      <c r="M885" s="8" t="str">
        <f t="shared" si="1187"/>
        <v/>
      </c>
      <c r="N885" s="61" t="str">
        <f t="shared" si="1188"/>
        <v/>
      </c>
      <c r="O885" s="62" t="str">
        <f t="shared" si="1189"/>
        <v/>
      </c>
      <c r="P885" s="8" t="str">
        <f t="shared" si="1190"/>
        <v/>
      </c>
      <c r="Q885" s="63" t="str">
        <f t="shared" si="1191"/>
        <v/>
      </c>
    </row>
    <row r="886" spans="1:17" ht="13.5" customHeight="1">
      <c r="A886" s="80" t="str">
        <f t="shared" ref="A886:B886" si="1213">IF(A808="","",A808)</f>
        <v/>
      </c>
      <c r="B886" s="9" t="str">
        <f t="shared" si="1213"/>
        <v/>
      </c>
      <c r="C886" s="8" t="str">
        <f t="shared" si="1178"/>
        <v/>
      </c>
      <c r="D886" s="10" t="str">
        <f t="shared" si="1179"/>
        <v/>
      </c>
      <c r="E886" s="61" t="str">
        <f t="shared" si="1180"/>
        <v/>
      </c>
      <c r="F886" s="9" t="str">
        <f t="shared" si="1181"/>
        <v/>
      </c>
      <c r="G886" s="8" t="str">
        <f t="shared" si="1182"/>
        <v/>
      </c>
      <c r="H886" s="61" t="str">
        <f t="shared" si="1183"/>
        <v/>
      </c>
      <c r="I886" s="3"/>
      <c r="J886" s="8" t="str">
        <f t="shared" si="1184"/>
        <v/>
      </c>
      <c r="K886" s="61" t="str">
        <f t="shared" si="1185"/>
        <v/>
      </c>
      <c r="L886" s="62" t="str">
        <f t="shared" si="1186"/>
        <v/>
      </c>
      <c r="M886" s="8" t="str">
        <f t="shared" si="1187"/>
        <v/>
      </c>
      <c r="N886" s="61" t="str">
        <f t="shared" si="1188"/>
        <v/>
      </c>
      <c r="O886" s="62" t="str">
        <f t="shared" si="1189"/>
        <v/>
      </c>
      <c r="P886" s="8" t="str">
        <f t="shared" si="1190"/>
        <v/>
      </c>
      <c r="Q886" s="63" t="str">
        <f t="shared" si="1191"/>
        <v/>
      </c>
    </row>
    <row r="887" spans="1:17" ht="13.5" customHeight="1">
      <c r="A887" s="80" t="str">
        <f t="shared" ref="A887:B887" si="1214">IF(A809="","",A809)</f>
        <v/>
      </c>
      <c r="B887" s="9" t="str">
        <f t="shared" si="1214"/>
        <v/>
      </c>
      <c r="C887" s="8" t="str">
        <f t="shared" si="1178"/>
        <v/>
      </c>
      <c r="D887" s="10" t="str">
        <f t="shared" si="1179"/>
        <v/>
      </c>
      <c r="E887" s="61" t="str">
        <f t="shared" si="1180"/>
        <v/>
      </c>
      <c r="F887" s="9" t="str">
        <f t="shared" si="1181"/>
        <v/>
      </c>
      <c r="G887" s="8" t="str">
        <f t="shared" si="1182"/>
        <v/>
      </c>
      <c r="H887" s="61" t="str">
        <f t="shared" si="1183"/>
        <v/>
      </c>
      <c r="I887" s="3"/>
      <c r="J887" s="8" t="str">
        <f t="shared" si="1184"/>
        <v/>
      </c>
      <c r="K887" s="61" t="str">
        <f t="shared" si="1185"/>
        <v/>
      </c>
      <c r="L887" s="62" t="str">
        <f t="shared" si="1186"/>
        <v/>
      </c>
      <c r="M887" s="8" t="str">
        <f t="shared" si="1187"/>
        <v/>
      </c>
      <c r="N887" s="61" t="str">
        <f t="shared" si="1188"/>
        <v/>
      </c>
      <c r="O887" s="62" t="str">
        <f t="shared" si="1189"/>
        <v/>
      </c>
      <c r="P887" s="8" t="str">
        <f t="shared" si="1190"/>
        <v/>
      </c>
      <c r="Q887" s="63" t="str">
        <f t="shared" si="1191"/>
        <v/>
      </c>
    </row>
    <row r="888" spans="1:17" ht="13.5" customHeight="1">
      <c r="A888" s="80" t="str">
        <f t="shared" ref="A888:B888" si="1215">IF(A810="","",A810)</f>
        <v/>
      </c>
      <c r="B888" s="9" t="str">
        <f t="shared" si="1215"/>
        <v/>
      </c>
      <c r="C888" s="8" t="str">
        <f t="shared" si="1178"/>
        <v/>
      </c>
      <c r="D888" s="10" t="str">
        <f t="shared" si="1179"/>
        <v/>
      </c>
      <c r="E888" s="61" t="str">
        <f t="shared" si="1180"/>
        <v/>
      </c>
      <c r="F888" s="9" t="str">
        <f t="shared" si="1181"/>
        <v/>
      </c>
      <c r="G888" s="8" t="str">
        <f t="shared" si="1182"/>
        <v/>
      </c>
      <c r="H888" s="61" t="str">
        <f t="shared" si="1183"/>
        <v/>
      </c>
      <c r="I888" s="3"/>
      <c r="J888" s="8" t="str">
        <f t="shared" si="1184"/>
        <v/>
      </c>
      <c r="K888" s="61" t="str">
        <f t="shared" si="1185"/>
        <v/>
      </c>
      <c r="L888" s="62" t="str">
        <f t="shared" si="1186"/>
        <v/>
      </c>
      <c r="M888" s="8" t="str">
        <f t="shared" si="1187"/>
        <v/>
      </c>
      <c r="N888" s="61" t="str">
        <f t="shared" si="1188"/>
        <v/>
      </c>
      <c r="O888" s="62" t="str">
        <f t="shared" si="1189"/>
        <v/>
      </c>
      <c r="P888" s="8" t="str">
        <f t="shared" si="1190"/>
        <v/>
      </c>
      <c r="Q888" s="63" t="str">
        <f t="shared" si="1191"/>
        <v/>
      </c>
    </row>
    <row r="889" spans="1:17" ht="13.5" customHeight="1">
      <c r="A889" s="80" t="str">
        <f t="shared" ref="A889:B889" si="1216">IF(A811="","",A811)</f>
        <v/>
      </c>
      <c r="B889" s="9" t="str">
        <f t="shared" si="1216"/>
        <v/>
      </c>
      <c r="C889" s="8" t="str">
        <f t="shared" si="1178"/>
        <v/>
      </c>
      <c r="D889" s="10" t="str">
        <f t="shared" si="1179"/>
        <v/>
      </c>
      <c r="E889" s="61" t="str">
        <f t="shared" si="1180"/>
        <v/>
      </c>
      <c r="F889" s="9" t="str">
        <f t="shared" si="1181"/>
        <v/>
      </c>
      <c r="G889" s="8" t="str">
        <f t="shared" si="1182"/>
        <v/>
      </c>
      <c r="H889" s="61" t="str">
        <f t="shared" si="1183"/>
        <v/>
      </c>
      <c r="I889" s="3"/>
      <c r="J889" s="8" t="str">
        <f t="shared" si="1184"/>
        <v/>
      </c>
      <c r="K889" s="61" t="str">
        <f t="shared" si="1185"/>
        <v/>
      </c>
      <c r="L889" s="62" t="str">
        <f t="shared" si="1186"/>
        <v/>
      </c>
      <c r="M889" s="8" t="str">
        <f t="shared" si="1187"/>
        <v/>
      </c>
      <c r="N889" s="61" t="str">
        <f t="shared" si="1188"/>
        <v/>
      </c>
      <c r="O889" s="62" t="str">
        <f t="shared" si="1189"/>
        <v/>
      </c>
      <c r="P889" s="8" t="str">
        <f t="shared" si="1190"/>
        <v/>
      </c>
      <c r="Q889" s="63" t="str">
        <f t="shared" si="1191"/>
        <v/>
      </c>
    </row>
    <row r="890" spans="1:17" ht="13.5" customHeight="1">
      <c r="A890" s="80" t="str">
        <f t="shared" ref="A890:B890" si="1217">IF(A812="","",A812)</f>
        <v/>
      </c>
      <c r="B890" s="9" t="str">
        <f t="shared" si="1217"/>
        <v/>
      </c>
      <c r="C890" s="8" t="str">
        <f t="shared" si="1178"/>
        <v/>
      </c>
      <c r="D890" s="10" t="str">
        <f t="shared" si="1179"/>
        <v/>
      </c>
      <c r="E890" s="61" t="str">
        <f t="shared" si="1180"/>
        <v/>
      </c>
      <c r="F890" s="9" t="str">
        <f t="shared" si="1181"/>
        <v/>
      </c>
      <c r="G890" s="8" t="str">
        <f t="shared" si="1182"/>
        <v/>
      </c>
      <c r="H890" s="61" t="str">
        <f t="shared" si="1183"/>
        <v/>
      </c>
      <c r="I890" s="3"/>
      <c r="J890" s="8" t="str">
        <f t="shared" si="1184"/>
        <v/>
      </c>
      <c r="K890" s="61" t="str">
        <f t="shared" si="1185"/>
        <v/>
      </c>
      <c r="L890" s="62" t="str">
        <f t="shared" si="1186"/>
        <v/>
      </c>
      <c r="M890" s="8" t="str">
        <f t="shared" si="1187"/>
        <v/>
      </c>
      <c r="N890" s="61" t="str">
        <f t="shared" si="1188"/>
        <v/>
      </c>
      <c r="O890" s="62" t="str">
        <f t="shared" si="1189"/>
        <v/>
      </c>
      <c r="P890" s="8" t="str">
        <f t="shared" si="1190"/>
        <v/>
      </c>
      <c r="Q890" s="63" t="str">
        <f t="shared" si="1191"/>
        <v/>
      </c>
    </row>
    <row r="891" spans="1:17" ht="13.5" customHeight="1">
      <c r="A891" s="80" t="str">
        <f t="shared" ref="A891:B891" si="1218">IF(A813="","",A813)</f>
        <v/>
      </c>
      <c r="B891" s="9" t="str">
        <f t="shared" si="1218"/>
        <v/>
      </c>
      <c r="C891" s="8" t="str">
        <f t="shared" si="1178"/>
        <v/>
      </c>
      <c r="D891" s="10" t="str">
        <f t="shared" si="1179"/>
        <v/>
      </c>
      <c r="E891" s="61" t="str">
        <f t="shared" si="1180"/>
        <v/>
      </c>
      <c r="F891" s="9" t="str">
        <f t="shared" si="1181"/>
        <v/>
      </c>
      <c r="G891" s="8" t="str">
        <f t="shared" si="1182"/>
        <v/>
      </c>
      <c r="H891" s="61" t="str">
        <f t="shared" si="1183"/>
        <v/>
      </c>
      <c r="I891" s="3"/>
      <c r="J891" s="8" t="str">
        <f t="shared" si="1184"/>
        <v/>
      </c>
      <c r="K891" s="61" t="str">
        <f t="shared" si="1185"/>
        <v/>
      </c>
      <c r="L891" s="62" t="str">
        <f t="shared" si="1186"/>
        <v/>
      </c>
      <c r="M891" s="8" t="str">
        <f t="shared" si="1187"/>
        <v/>
      </c>
      <c r="N891" s="61" t="str">
        <f t="shared" si="1188"/>
        <v/>
      </c>
      <c r="O891" s="62" t="str">
        <f t="shared" si="1189"/>
        <v/>
      </c>
      <c r="P891" s="8" t="str">
        <f t="shared" si="1190"/>
        <v/>
      </c>
      <c r="Q891" s="63" t="str">
        <f t="shared" si="1191"/>
        <v/>
      </c>
    </row>
    <row r="892" spans="1:17" ht="13.5" customHeight="1">
      <c r="A892" s="80" t="str">
        <f t="shared" ref="A892:B892" si="1219">IF(A814="","",A814)</f>
        <v/>
      </c>
      <c r="B892" s="9" t="str">
        <f t="shared" si="1219"/>
        <v/>
      </c>
      <c r="C892" s="8" t="str">
        <f t="shared" si="1178"/>
        <v/>
      </c>
      <c r="D892" s="10" t="str">
        <f t="shared" si="1179"/>
        <v/>
      </c>
      <c r="E892" s="61" t="str">
        <f t="shared" si="1180"/>
        <v/>
      </c>
      <c r="F892" s="9" t="str">
        <f t="shared" si="1181"/>
        <v/>
      </c>
      <c r="G892" s="8" t="str">
        <f t="shared" si="1182"/>
        <v/>
      </c>
      <c r="H892" s="61" t="str">
        <f t="shared" si="1183"/>
        <v/>
      </c>
      <c r="I892" s="3"/>
      <c r="J892" s="8" t="str">
        <f t="shared" si="1184"/>
        <v/>
      </c>
      <c r="K892" s="61" t="str">
        <f t="shared" si="1185"/>
        <v/>
      </c>
      <c r="L892" s="62" t="str">
        <f t="shared" si="1186"/>
        <v/>
      </c>
      <c r="M892" s="8" t="str">
        <f t="shared" si="1187"/>
        <v/>
      </c>
      <c r="N892" s="61" t="str">
        <f t="shared" si="1188"/>
        <v/>
      </c>
      <c r="O892" s="62" t="str">
        <f t="shared" si="1189"/>
        <v/>
      </c>
      <c r="P892" s="8" t="str">
        <f t="shared" si="1190"/>
        <v/>
      </c>
      <c r="Q892" s="63" t="str">
        <f t="shared" si="1191"/>
        <v/>
      </c>
    </row>
    <row r="893" spans="1:17" ht="13.5" customHeight="1">
      <c r="A893" s="80" t="str">
        <f t="shared" ref="A893:B893" si="1220">IF(A815="","",A815)</f>
        <v/>
      </c>
      <c r="B893" s="9" t="str">
        <f t="shared" si="1220"/>
        <v/>
      </c>
      <c r="C893" s="8" t="str">
        <f t="shared" si="1178"/>
        <v/>
      </c>
      <c r="D893" s="10" t="str">
        <f t="shared" si="1179"/>
        <v/>
      </c>
      <c r="E893" s="61" t="str">
        <f t="shared" si="1180"/>
        <v/>
      </c>
      <c r="F893" s="9" t="str">
        <f t="shared" si="1181"/>
        <v/>
      </c>
      <c r="G893" s="8" t="str">
        <f t="shared" si="1182"/>
        <v/>
      </c>
      <c r="H893" s="61" t="str">
        <f t="shared" si="1183"/>
        <v/>
      </c>
      <c r="I893" s="3"/>
      <c r="J893" s="8" t="str">
        <f t="shared" si="1184"/>
        <v/>
      </c>
      <c r="K893" s="61" t="str">
        <f t="shared" si="1185"/>
        <v/>
      </c>
      <c r="L893" s="62" t="str">
        <f t="shared" si="1186"/>
        <v/>
      </c>
      <c r="M893" s="8" t="str">
        <f t="shared" si="1187"/>
        <v/>
      </c>
      <c r="N893" s="61" t="str">
        <f t="shared" si="1188"/>
        <v/>
      </c>
      <c r="O893" s="62" t="str">
        <f t="shared" si="1189"/>
        <v/>
      </c>
      <c r="P893" s="8" t="str">
        <f t="shared" si="1190"/>
        <v/>
      </c>
      <c r="Q893" s="63" t="str">
        <f t="shared" si="1191"/>
        <v/>
      </c>
    </row>
    <row r="894" spans="1:17" ht="13.5" customHeight="1">
      <c r="A894" s="80" t="str">
        <f t="shared" ref="A894:B894" si="1221">IF(A816="","",A816)</f>
        <v/>
      </c>
      <c r="B894" s="9" t="str">
        <f t="shared" si="1221"/>
        <v/>
      </c>
      <c r="C894" s="8" t="str">
        <f t="shared" si="1178"/>
        <v/>
      </c>
      <c r="D894" s="10" t="str">
        <f t="shared" si="1179"/>
        <v/>
      </c>
      <c r="E894" s="61" t="str">
        <f t="shared" si="1180"/>
        <v/>
      </c>
      <c r="F894" s="9" t="str">
        <f t="shared" si="1181"/>
        <v/>
      </c>
      <c r="G894" s="8" t="str">
        <f t="shared" si="1182"/>
        <v/>
      </c>
      <c r="H894" s="61" t="str">
        <f t="shared" si="1183"/>
        <v/>
      </c>
      <c r="I894" s="3"/>
      <c r="J894" s="8" t="str">
        <f t="shared" si="1184"/>
        <v/>
      </c>
      <c r="K894" s="61" t="str">
        <f t="shared" si="1185"/>
        <v/>
      </c>
      <c r="L894" s="62" t="str">
        <f t="shared" si="1186"/>
        <v/>
      </c>
      <c r="M894" s="8" t="str">
        <f t="shared" si="1187"/>
        <v/>
      </c>
      <c r="N894" s="61" t="str">
        <f t="shared" si="1188"/>
        <v/>
      </c>
      <c r="O894" s="62" t="str">
        <f t="shared" si="1189"/>
        <v/>
      </c>
      <c r="P894" s="8" t="str">
        <f t="shared" si="1190"/>
        <v/>
      </c>
      <c r="Q894" s="63" t="str">
        <f t="shared" si="1191"/>
        <v/>
      </c>
    </row>
    <row r="895" spans="1:17" ht="13.5" customHeight="1">
      <c r="A895" s="80" t="str">
        <f t="shared" ref="A895:B895" si="1222">IF(A817="","",A817)</f>
        <v/>
      </c>
      <c r="B895" s="9" t="str">
        <f t="shared" si="1222"/>
        <v/>
      </c>
      <c r="C895" s="8" t="str">
        <f t="shared" si="1178"/>
        <v/>
      </c>
      <c r="D895" s="10" t="str">
        <f t="shared" si="1179"/>
        <v/>
      </c>
      <c r="E895" s="61" t="str">
        <f t="shared" si="1180"/>
        <v/>
      </c>
      <c r="F895" s="9" t="str">
        <f t="shared" si="1181"/>
        <v/>
      </c>
      <c r="G895" s="8" t="str">
        <f t="shared" si="1182"/>
        <v/>
      </c>
      <c r="H895" s="61" t="str">
        <f t="shared" si="1183"/>
        <v/>
      </c>
      <c r="I895" s="3"/>
      <c r="J895" s="8" t="str">
        <f t="shared" si="1184"/>
        <v/>
      </c>
      <c r="K895" s="61" t="str">
        <f t="shared" si="1185"/>
        <v/>
      </c>
      <c r="L895" s="62" t="str">
        <f t="shared" si="1186"/>
        <v/>
      </c>
      <c r="M895" s="8" t="str">
        <f t="shared" si="1187"/>
        <v/>
      </c>
      <c r="N895" s="61" t="str">
        <f t="shared" si="1188"/>
        <v/>
      </c>
      <c r="O895" s="62" t="str">
        <f t="shared" si="1189"/>
        <v/>
      </c>
      <c r="P895" s="8" t="str">
        <f t="shared" si="1190"/>
        <v/>
      </c>
      <c r="Q895" s="63" t="str">
        <f t="shared" si="1191"/>
        <v/>
      </c>
    </row>
    <row r="896" spans="1:17" ht="13.5" customHeight="1">
      <c r="A896" s="80" t="str">
        <f t="shared" ref="A896:B896" si="1223">IF(A818="","",A818)</f>
        <v/>
      </c>
      <c r="B896" s="9" t="str">
        <f t="shared" si="1223"/>
        <v/>
      </c>
      <c r="C896" s="8" t="str">
        <f t="shared" si="1178"/>
        <v/>
      </c>
      <c r="D896" s="10" t="str">
        <f t="shared" si="1179"/>
        <v/>
      </c>
      <c r="E896" s="61" t="str">
        <f t="shared" si="1180"/>
        <v/>
      </c>
      <c r="F896" s="9" t="str">
        <f t="shared" si="1181"/>
        <v/>
      </c>
      <c r="G896" s="8" t="str">
        <f t="shared" si="1182"/>
        <v/>
      </c>
      <c r="H896" s="61" t="str">
        <f t="shared" si="1183"/>
        <v/>
      </c>
      <c r="I896" s="3"/>
      <c r="J896" s="8" t="str">
        <f t="shared" si="1184"/>
        <v/>
      </c>
      <c r="K896" s="61" t="str">
        <f t="shared" si="1185"/>
        <v/>
      </c>
      <c r="L896" s="62" t="str">
        <f t="shared" si="1186"/>
        <v/>
      </c>
      <c r="M896" s="8" t="str">
        <f t="shared" si="1187"/>
        <v/>
      </c>
      <c r="N896" s="61" t="str">
        <f t="shared" si="1188"/>
        <v/>
      </c>
      <c r="O896" s="62" t="str">
        <f t="shared" si="1189"/>
        <v/>
      </c>
      <c r="P896" s="8" t="str">
        <f t="shared" si="1190"/>
        <v/>
      </c>
      <c r="Q896" s="63" t="str">
        <f t="shared" si="1191"/>
        <v/>
      </c>
    </row>
    <row r="897" spans="1:17" ht="13.5" customHeight="1">
      <c r="A897" s="80" t="str">
        <f t="shared" ref="A897:B897" si="1224">IF(A819="","",A819)</f>
        <v/>
      </c>
      <c r="B897" s="9" t="str">
        <f t="shared" si="1224"/>
        <v/>
      </c>
      <c r="C897" s="8" t="str">
        <f t="shared" si="1178"/>
        <v/>
      </c>
      <c r="D897" s="10" t="str">
        <f t="shared" si="1179"/>
        <v/>
      </c>
      <c r="E897" s="61" t="str">
        <f t="shared" si="1180"/>
        <v/>
      </c>
      <c r="F897" s="9" t="str">
        <f t="shared" si="1181"/>
        <v/>
      </c>
      <c r="G897" s="8" t="str">
        <f t="shared" si="1182"/>
        <v/>
      </c>
      <c r="H897" s="61" t="str">
        <f t="shared" si="1183"/>
        <v/>
      </c>
      <c r="I897" s="3"/>
      <c r="J897" s="8" t="str">
        <f t="shared" si="1184"/>
        <v/>
      </c>
      <c r="K897" s="61" t="str">
        <f t="shared" si="1185"/>
        <v/>
      </c>
      <c r="L897" s="62" t="str">
        <f t="shared" si="1186"/>
        <v/>
      </c>
      <c r="M897" s="8" t="str">
        <f t="shared" si="1187"/>
        <v/>
      </c>
      <c r="N897" s="61" t="str">
        <f t="shared" si="1188"/>
        <v/>
      </c>
      <c r="O897" s="62" t="str">
        <f t="shared" si="1189"/>
        <v/>
      </c>
      <c r="P897" s="8" t="str">
        <f t="shared" si="1190"/>
        <v/>
      </c>
      <c r="Q897" s="63" t="str">
        <f t="shared" si="1191"/>
        <v/>
      </c>
    </row>
    <row r="898" spans="1:17" ht="13.5" customHeight="1">
      <c r="A898" s="80" t="str">
        <f t="shared" ref="A898:B898" si="1225">IF(A820="","",A820)</f>
        <v/>
      </c>
      <c r="B898" s="9" t="str">
        <f t="shared" si="1225"/>
        <v/>
      </c>
      <c r="C898" s="8" t="str">
        <f t="shared" si="1178"/>
        <v/>
      </c>
      <c r="D898" s="10" t="str">
        <f t="shared" si="1179"/>
        <v/>
      </c>
      <c r="E898" s="61" t="str">
        <f t="shared" si="1180"/>
        <v/>
      </c>
      <c r="F898" s="9" t="str">
        <f t="shared" si="1181"/>
        <v/>
      </c>
      <c r="G898" s="8" t="str">
        <f t="shared" si="1182"/>
        <v/>
      </c>
      <c r="H898" s="61" t="str">
        <f t="shared" si="1183"/>
        <v/>
      </c>
      <c r="I898" s="3"/>
      <c r="J898" s="8" t="str">
        <f t="shared" si="1184"/>
        <v/>
      </c>
      <c r="K898" s="61" t="str">
        <f t="shared" si="1185"/>
        <v/>
      </c>
      <c r="L898" s="62" t="str">
        <f t="shared" si="1186"/>
        <v/>
      </c>
      <c r="M898" s="8" t="str">
        <f t="shared" si="1187"/>
        <v/>
      </c>
      <c r="N898" s="61" t="str">
        <f t="shared" si="1188"/>
        <v/>
      </c>
      <c r="O898" s="62" t="str">
        <f t="shared" si="1189"/>
        <v/>
      </c>
      <c r="P898" s="8" t="str">
        <f t="shared" si="1190"/>
        <v/>
      </c>
      <c r="Q898" s="63" t="str">
        <f t="shared" si="1191"/>
        <v/>
      </c>
    </row>
    <row r="899" spans="1:17" ht="13.5" customHeight="1">
      <c r="A899" s="80" t="str">
        <f t="shared" ref="A899:B899" si="1226">IF(A821="","",A821)</f>
        <v/>
      </c>
      <c r="B899" s="9" t="str">
        <f t="shared" si="1226"/>
        <v/>
      </c>
      <c r="C899" s="8" t="str">
        <f t="shared" si="1178"/>
        <v/>
      </c>
      <c r="D899" s="10" t="str">
        <f t="shared" si="1179"/>
        <v/>
      </c>
      <c r="E899" s="61" t="str">
        <f t="shared" si="1180"/>
        <v/>
      </c>
      <c r="F899" s="9" t="str">
        <f t="shared" si="1181"/>
        <v/>
      </c>
      <c r="G899" s="8" t="str">
        <f t="shared" si="1182"/>
        <v/>
      </c>
      <c r="H899" s="61" t="str">
        <f t="shared" si="1183"/>
        <v/>
      </c>
      <c r="I899" s="3"/>
      <c r="J899" s="8" t="str">
        <f t="shared" si="1184"/>
        <v/>
      </c>
      <c r="K899" s="61" t="str">
        <f t="shared" si="1185"/>
        <v/>
      </c>
      <c r="L899" s="62" t="str">
        <f t="shared" si="1186"/>
        <v/>
      </c>
      <c r="M899" s="8" t="str">
        <f t="shared" si="1187"/>
        <v/>
      </c>
      <c r="N899" s="61" t="str">
        <f t="shared" si="1188"/>
        <v/>
      </c>
      <c r="O899" s="62" t="str">
        <f t="shared" si="1189"/>
        <v/>
      </c>
      <c r="P899" s="8" t="str">
        <f t="shared" si="1190"/>
        <v/>
      </c>
      <c r="Q899" s="63" t="str">
        <f t="shared" si="1191"/>
        <v/>
      </c>
    </row>
    <row r="900" spans="1:17" ht="13.5" customHeight="1">
      <c r="A900" s="80" t="str">
        <f t="shared" ref="A900:B900" si="1227">IF(A822="","",A822)</f>
        <v/>
      </c>
      <c r="B900" s="9" t="str">
        <f t="shared" si="1227"/>
        <v/>
      </c>
      <c r="C900" s="8" t="str">
        <f t="shared" si="1178"/>
        <v/>
      </c>
      <c r="D900" s="10" t="str">
        <f t="shared" si="1179"/>
        <v/>
      </c>
      <c r="E900" s="61" t="str">
        <f t="shared" si="1180"/>
        <v/>
      </c>
      <c r="F900" s="9" t="str">
        <f t="shared" si="1181"/>
        <v/>
      </c>
      <c r="G900" s="8" t="str">
        <f t="shared" si="1182"/>
        <v/>
      </c>
      <c r="H900" s="61" t="str">
        <f t="shared" si="1183"/>
        <v/>
      </c>
      <c r="I900" s="3"/>
      <c r="J900" s="8" t="str">
        <f t="shared" si="1184"/>
        <v/>
      </c>
      <c r="K900" s="61" t="str">
        <f t="shared" si="1185"/>
        <v/>
      </c>
      <c r="L900" s="62" t="str">
        <f t="shared" si="1186"/>
        <v/>
      </c>
      <c r="M900" s="8" t="str">
        <f t="shared" si="1187"/>
        <v/>
      </c>
      <c r="N900" s="61" t="str">
        <f t="shared" si="1188"/>
        <v/>
      </c>
      <c r="O900" s="62" t="str">
        <f t="shared" si="1189"/>
        <v/>
      </c>
      <c r="P900" s="8" t="str">
        <f t="shared" si="1190"/>
        <v/>
      </c>
      <c r="Q900" s="63" t="str">
        <f t="shared" si="1191"/>
        <v/>
      </c>
    </row>
    <row r="901" spans="1:17" ht="13.5" customHeight="1">
      <c r="A901" s="80" t="str">
        <f t="shared" ref="A901:B901" si="1228">IF(A823="","",A823)</f>
        <v/>
      </c>
      <c r="B901" s="9" t="str">
        <f t="shared" si="1228"/>
        <v/>
      </c>
      <c r="C901" s="8" t="str">
        <f t="shared" si="1178"/>
        <v/>
      </c>
      <c r="D901" s="10" t="str">
        <f t="shared" si="1179"/>
        <v/>
      </c>
      <c r="E901" s="61" t="str">
        <f t="shared" si="1180"/>
        <v/>
      </c>
      <c r="F901" s="9" t="str">
        <f t="shared" si="1181"/>
        <v/>
      </c>
      <c r="G901" s="8" t="str">
        <f t="shared" si="1182"/>
        <v/>
      </c>
      <c r="H901" s="61" t="str">
        <f t="shared" si="1183"/>
        <v/>
      </c>
      <c r="I901" s="3"/>
      <c r="J901" s="8" t="str">
        <f t="shared" si="1184"/>
        <v/>
      </c>
      <c r="K901" s="61" t="str">
        <f t="shared" si="1185"/>
        <v/>
      </c>
      <c r="L901" s="62" t="str">
        <f t="shared" si="1186"/>
        <v/>
      </c>
      <c r="M901" s="8" t="str">
        <f t="shared" si="1187"/>
        <v/>
      </c>
      <c r="N901" s="61" t="str">
        <f t="shared" si="1188"/>
        <v/>
      </c>
      <c r="O901" s="62" t="str">
        <f t="shared" si="1189"/>
        <v/>
      </c>
      <c r="P901" s="8" t="str">
        <f t="shared" si="1190"/>
        <v/>
      </c>
      <c r="Q901" s="63" t="str">
        <f t="shared" si="1191"/>
        <v/>
      </c>
    </row>
    <row r="902" spans="1:17" ht="13.5" customHeight="1">
      <c r="A902" s="80" t="str">
        <f t="shared" ref="A902:B902" si="1229">IF(A824="","",A824)</f>
        <v/>
      </c>
      <c r="B902" s="9" t="str">
        <f t="shared" si="1229"/>
        <v/>
      </c>
      <c r="C902" s="8" t="str">
        <f t="shared" si="1178"/>
        <v/>
      </c>
      <c r="D902" s="10" t="str">
        <f t="shared" si="1179"/>
        <v/>
      </c>
      <c r="E902" s="61" t="str">
        <f t="shared" si="1180"/>
        <v/>
      </c>
      <c r="F902" s="9" t="str">
        <f t="shared" si="1181"/>
        <v/>
      </c>
      <c r="G902" s="8" t="str">
        <f t="shared" si="1182"/>
        <v/>
      </c>
      <c r="H902" s="61" t="str">
        <f t="shared" si="1183"/>
        <v/>
      </c>
      <c r="I902" s="3"/>
      <c r="J902" s="8" t="str">
        <f t="shared" si="1184"/>
        <v/>
      </c>
      <c r="K902" s="61" t="str">
        <f t="shared" si="1185"/>
        <v/>
      </c>
      <c r="L902" s="62" t="str">
        <f t="shared" si="1186"/>
        <v/>
      </c>
      <c r="M902" s="8" t="str">
        <f t="shared" si="1187"/>
        <v/>
      </c>
      <c r="N902" s="61" t="str">
        <f t="shared" si="1188"/>
        <v/>
      </c>
      <c r="O902" s="62" t="str">
        <f t="shared" si="1189"/>
        <v/>
      </c>
      <c r="P902" s="8" t="str">
        <f t="shared" si="1190"/>
        <v/>
      </c>
      <c r="Q902" s="63" t="str">
        <f t="shared" si="1191"/>
        <v/>
      </c>
    </row>
    <row r="903" spans="1:17" ht="13.5" customHeight="1">
      <c r="A903" s="80" t="str">
        <f t="shared" ref="A903:B903" si="1230">IF(A825="","",A825)</f>
        <v/>
      </c>
      <c r="B903" s="9" t="str">
        <f t="shared" si="1230"/>
        <v/>
      </c>
      <c r="C903" s="8" t="str">
        <f t="shared" si="1178"/>
        <v/>
      </c>
      <c r="D903" s="10" t="str">
        <f t="shared" si="1179"/>
        <v/>
      </c>
      <c r="E903" s="61" t="str">
        <f t="shared" si="1180"/>
        <v/>
      </c>
      <c r="F903" s="9" t="str">
        <f t="shared" si="1181"/>
        <v/>
      </c>
      <c r="G903" s="8" t="str">
        <f t="shared" si="1182"/>
        <v/>
      </c>
      <c r="H903" s="61" t="str">
        <f t="shared" si="1183"/>
        <v/>
      </c>
      <c r="I903" s="3"/>
      <c r="J903" s="8" t="str">
        <f t="shared" si="1184"/>
        <v/>
      </c>
      <c r="K903" s="61" t="str">
        <f t="shared" si="1185"/>
        <v/>
      </c>
      <c r="L903" s="62" t="str">
        <f t="shared" si="1186"/>
        <v/>
      </c>
      <c r="M903" s="8" t="str">
        <f t="shared" si="1187"/>
        <v/>
      </c>
      <c r="N903" s="61" t="str">
        <f t="shared" si="1188"/>
        <v/>
      </c>
      <c r="O903" s="62" t="str">
        <f t="shared" si="1189"/>
        <v/>
      </c>
      <c r="P903" s="8" t="str">
        <f t="shared" si="1190"/>
        <v/>
      </c>
      <c r="Q903" s="63" t="str">
        <f t="shared" si="1191"/>
        <v/>
      </c>
    </row>
    <row r="904" spans="1:17" ht="13.5" customHeight="1">
      <c r="A904" s="80" t="str">
        <f t="shared" ref="A904:B904" si="1231">IF(A826="","",A826)</f>
        <v/>
      </c>
      <c r="B904" s="9" t="str">
        <f t="shared" si="1231"/>
        <v/>
      </c>
      <c r="C904" s="8" t="str">
        <f t="shared" si="1178"/>
        <v/>
      </c>
      <c r="D904" s="10" t="str">
        <f t="shared" si="1179"/>
        <v/>
      </c>
      <c r="E904" s="61" t="str">
        <f t="shared" si="1180"/>
        <v/>
      </c>
      <c r="F904" s="9" t="str">
        <f t="shared" si="1181"/>
        <v/>
      </c>
      <c r="G904" s="8" t="str">
        <f t="shared" si="1182"/>
        <v/>
      </c>
      <c r="H904" s="61" t="str">
        <f t="shared" si="1183"/>
        <v/>
      </c>
      <c r="I904" s="3"/>
      <c r="J904" s="8" t="str">
        <f t="shared" si="1184"/>
        <v/>
      </c>
      <c r="K904" s="61" t="str">
        <f t="shared" si="1185"/>
        <v/>
      </c>
      <c r="L904" s="62" t="str">
        <f t="shared" si="1186"/>
        <v/>
      </c>
      <c r="M904" s="8" t="str">
        <f t="shared" si="1187"/>
        <v/>
      </c>
      <c r="N904" s="61" t="str">
        <f t="shared" si="1188"/>
        <v/>
      </c>
      <c r="O904" s="62" t="str">
        <f t="shared" si="1189"/>
        <v/>
      </c>
      <c r="P904" s="8" t="str">
        <f t="shared" si="1190"/>
        <v/>
      </c>
      <c r="Q904" s="63" t="str">
        <f t="shared" si="1191"/>
        <v/>
      </c>
    </row>
    <row r="905" spans="1:17" ht="13.5" customHeight="1">
      <c r="A905" s="80" t="str">
        <f t="shared" ref="A905:B905" si="1232">IF(A827="","",A827)</f>
        <v/>
      </c>
      <c r="B905" s="9" t="str">
        <f t="shared" si="1232"/>
        <v/>
      </c>
      <c r="C905" s="8" t="str">
        <f t="shared" si="1178"/>
        <v/>
      </c>
      <c r="D905" s="10" t="str">
        <f t="shared" si="1179"/>
        <v/>
      </c>
      <c r="E905" s="61" t="str">
        <f t="shared" si="1180"/>
        <v/>
      </c>
      <c r="F905" s="9" t="str">
        <f t="shared" si="1181"/>
        <v/>
      </c>
      <c r="G905" s="8" t="str">
        <f t="shared" si="1182"/>
        <v/>
      </c>
      <c r="H905" s="61" t="str">
        <f t="shared" si="1183"/>
        <v/>
      </c>
      <c r="I905" s="3"/>
      <c r="J905" s="8" t="str">
        <f t="shared" si="1184"/>
        <v/>
      </c>
      <c r="K905" s="61" t="str">
        <f t="shared" si="1185"/>
        <v/>
      </c>
      <c r="L905" s="62" t="str">
        <f t="shared" si="1186"/>
        <v/>
      </c>
      <c r="M905" s="8" t="str">
        <f t="shared" si="1187"/>
        <v/>
      </c>
      <c r="N905" s="61" t="str">
        <f t="shared" si="1188"/>
        <v/>
      </c>
      <c r="O905" s="62" t="str">
        <f t="shared" si="1189"/>
        <v/>
      </c>
      <c r="P905" s="8" t="str">
        <f t="shared" si="1190"/>
        <v/>
      </c>
      <c r="Q905" s="63" t="str">
        <f t="shared" si="1191"/>
        <v/>
      </c>
    </row>
    <row r="906" spans="1:17" ht="13.5" customHeight="1">
      <c r="A906" s="80" t="str">
        <f t="shared" ref="A906:B906" si="1233">IF(A828="","",A828)</f>
        <v/>
      </c>
      <c r="B906" s="9" t="str">
        <f t="shared" si="1233"/>
        <v/>
      </c>
      <c r="C906" s="8" t="str">
        <f t="shared" si="1178"/>
        <v/>
      </c>
      <c r="D906" s="10" t="str">
        <f t="shared" si="1179"/>
        <v/>
      </c>
      <c r="E906" s="61" t="str">
        <f t="shared" si="1180"/>
        <v/>
      </c>
      <c r="F906" s="9" t="str">
        <f t="shared" si="1181"/>
        <v/>
      </c>
      <c r="G906" s="8" t="str">
        <f t="shared" si="1182"/>
        <v/>
      </c>
      <c r="H906" s="61" t="str">
        <f t="shared" si="1183"/>
        <v/>
      </c>
      <c r="I906" s="3"/>
      <c r="J906" s="8" t="str">
        <f t="shared" si="1184"/>
        <v/>
      </c>
      <c r="K906" s="61" t="str">
        <f t="shared" si="1185"/>
        <v/>
      </c>
      <c r="L906" s="62" t="str">
        <f t="shared" si="1186"/>
        <v/>
      </c>
      <c r="M906" s="8" t="str">
        <f t="shared" si="1187"/>
        <v/>
      </c>
      <c r="N906" s="61" t="str">
        <f t="shared" si="1188"/>
        <v/>
      </c>
      <c r="O906" s="62" t="str">
        <f t="shared" si="1189"/>
        <v/>
      </c>
      <c r="P906" s="8" t="str">
        <f t="shared" si="1190"/>
        <v/>
      </c>
      <c r="Q906" s="63" t="str">
        <f t="shared" si="1191"/>
        <v/>
      </c>
    </row>
    <row r="907" spans="1:17" ht="13.5" customHeight="1">
      <c r="A907" s="80" t="str">
        <f t="shared" ref="A907:B907" si="1234">IF(A829="","",A829)</f>
        <v/>
      </c>
      <c r="B907" s="9" t="str">
        <f t="shared" si="1234"/>
        <v/>
      </c>
      <c r="C907" s="8" t="str">
        <f t="shared" si="1178"/>
        <v/>
      </c>
      <c r="D907" s="10" t="str">
        <f t="shared" si="1179"/>
        <v/>
      </c>
      <c r="E907" s="61" t="str">
        <f t="shared" si="1180"/>
        <v/>
      </c>
      <c r="F907" s="9" t="str">
        <f t="shared" si="1181"/>
        <v/>
      </c>
      <c r="G907" s="8" t="str">
        <f t="shared" si="1182"/>
        <v/>
      </c>
      <c r="H907" s="61" t="str">
        <f t="shared" si="1183"/>
        <v/>
      </c>
      <c r="I907" s="3"/>
      <c r="J907" s="8" t="str">
        <f t="shared" si="1184"/>
        <v/>
      </c>
      <c r="K907" s="61" t="str">
        <f t="shared" si="1185"/>
        <v/>
      </c>
      <c r="L907" s="62" t="str">
        <f t="shared" si="1186"/>
        <v/>
      </c>
      <c r="M907" s="8" t="str">
        <f t="shared" si="1187"/>
        <v/>
      </c>
      <c r="N907" s="61" t="str">
        <f t="shared" si="1188"/>
        <v/>
      </c>
      <c r="O907" s="62" t="str">
        <f t="shared" si="1189"/>
        <v/>
      </c>
      <c r="P907" s="8" t="str">
        <f t="shared" si="1190"/>
        <v/>
      </c>
      <c r="Q907" s="63" t="str">
        <f t="shared" si="1191"/>
        <v/>
      </c>
    </row>
    <row r="908" spans="1:17" ht="13.5" customHeight="1">
      <c r="A908" s="80" t="str">
        <f t="shared" ref="A908:B908" si="1235">IF(A830="","",A830)</f>
        <v/>
      </c>
      <c r="B908" s="9" t="str">
        <f t="shared" si="1235"/>
        <v/>
      </c>
      <c r="C908" s="8" t="str">
        <f t="shared" si="1178"/>
        <v/>
      </c>
      <c r="D908" s="10" t="str">
        <f t="shared" si="1179"/>
        <v/>
      </c>
      <c r="E908" s="61" t="str">
        <f t="shared" si="1180"/>
        <v/>
      </c>
      <c r="F908" s="9" t="str">
        <f t="shared" si="1181"/>
        <v/>
      </c>
      <c r="G908" s="8" t="str">
        <f t="shared" si="1182"/>
        <v/>
      </c>
      <c r="H908" s="61" t="str">
        <f t="shared" si="1183"/>
        <v/>
      </c>
      <c r="I908" s="3"/>
      <c r="J908" s="8" t="str">
        <f t="shared" si="1184"/>
        <v/>
      </c>
      <c r="K908" s="61" t="str">
        <f t="shared" si="1185"/>
        <v/>
      </c>
      <c r="L908" s="62" t="str">
        <f t="shared" si="1186"/>
        <v/>
      </c>
      <c r="M908" s="8" t="str">
        <f t="shared" si="1187"/>
        <v/>
      </c>
      <c r="N908" s="61" t="str">
        <f t="shared" si="1188"/>
        <v/>
      </c>
      <c r="O908" s="62" t="str">
        <f t="shared" si="1189"/>
        <v/>
      </c>
      <c r="P908" s="8" t="str">
        <f t="shared" si="1190"/>
        <v/>
      </c>
      <c r="Q908" s="63" t="str">
        <f t="shared" si="1191"/>
        <v/>
      </c>
    </row>
    <row r="909" spans="1:17" ht="13.5" customHeight="1">
      <c r="A909" s="80" t="str">
        <f t="shared" ref="A909:B909" si="1236">IF(A831="","",A831)</f>
        <v/>
      </c>
      <c r="B909" s="9" t="str">
        <f t="shared" si="1236"/>
        <v/>
      </c>
      <c r="C909" s="8" t="str">
        <f t="shared" si="1178"/>
        <v/>
      </c>
      <c r="D909" s="10" t="str">
        <f t="shared" si="1179"/>
        <v/>
      </c>
      <c r="E909" s="61" t="str">
        <f t="shared" si="1180"/>
        <v/>
      </c>
      <c r="F909" s="9" t="str">
        <f t="shared" si="1181"/>
        <v/>
      </c>
      <c r="G909" s="8" t="str">
        <f t="shared" si="1182"/>
        <v/>
      </c>
      <c r="H909" s="61" t="str">
        <f t="shared" si="1183"/>
        <v/>
      </c>
      <c r="I909" s="3"/>
      <c r="J909" s="8" t="str">
        <f t="shared" si="1184"/>
        <v/>
      </c>
      <c r="K909" s="61" t="str">
        <f t="shared" si="1185"/>
        <v/>
      </c>
      <c r="L909" s="62" t="str">
        <f t="shared" si="1186"/>
        <v/>
      </c>
      <c r="M909" s="8" t="str">
        <f t="shared" si="1187"/>
        <v/>
      </c>
      <c r="N909" s="61" t="str">
        <f t="shared" si="1188"/>
        <v/>
      </c>
      <c r="O909" s="62" t="str">
        <f t="shared" si="1189"/>
        <v/>
      </c>
      <c r="P909" s="8" t="str">
        <f t="shared" si="1190"/>
        <v/>
      </c>
      <c r="Q909" s="63" t="str">
        <f t="shared" si="1191"/>
        <v/>
      </c>
    </row>
    <row r="910" spans="1:17" ht="13.5" customHeight="1">
      <c r="A910" s="80" t="str">
        <f t="shared" ref="A910:B910" si="1237">IF(A832="","",A832)</f>
        <v/>
      </c>
      <c r="B910" s="9" t="str">
        <f t="shared" si="1237"/>
        <v/>
      </c>
      <c r="C910" s="8" t="str">
        <f t="shared" si="1178"/>
        <v/>
      </c>
      <c r="D910" s="10" t="str">
        <f t="shared" si="1179"/>
        <v/>
      </c>
      <c r="E910" s="61" t="str">
        <f t="shared" si="1180"/>
        <v/>
      </c>
      <c r="F910" s="9" t="str">
        <f t="shared" si="1181"/>
        <v/>
      </c>
      <c r="G910" s="8" t="str">
        <f t="shared" si="1182"/>
        <v/>
      </c>
      <c r="H910" s="61" t="str">
        <f t="shared" si="1183"/>
        <v/>
      </c>
      <c r="I910" s="3"/>
      <c r="J910" s="8" t="str">
        <f t="shared" si="1184"/>
        <v/>
      </c>
      <c r="K910" s="61" t="str">
        <f t="shared" si="1185"/>
        <v/>
      </c>
      <c r="L910" s="62" t="str">
        <f t="shared" si="1186"/>
        <v/>
      </c>
      <c r="M910" s="8" t="str">
        <f t="shared" si="1187"/>
        <v/>
      </c>
      <c r="N910" s="61" t="str">
        <f t="shared" si="1188"/>
        <v/>
      </c>
      <c r="O910" s="62" t="str">
        <f t="shared" si="1189"/>
        <v/>
      </c>
      <c r="P910" s="8" t="str">
        <f t="shared" si="1190"/>
        <v/>
      </c>
      <c r="Q910" s="63" t="str">
        <f t="shared" si="1191"/>
        <v/>
      </c>
    </row>
    <row r="911" spans="1:17" ht="13.5" customHeight="1">
      <c r="A911" s="80" t="str">
        <f t="shared" ref="A911:B911" si="1238">IF(A833="","",A833)</f>
        <v/>
      </c>
      <c r="B911" s="9" t="str">
        <f t="shared" si="1238"/>
        <v/>
      </c>
      <c r="C911" s="8" t="str">
        <f t="shared" si="1178"/>
        <v/>
      </c>
      <c r="D911" s="10" t="str">
        <f t="shared" si="1179"/>
        <v/>
      </c>
      <c r="E911" s="61" t="str">
        <f t="shared" si="1180"/>
        <v/>
      </c>
      <c r="F911" s="9" t="str">
        <f t="shared" si="1181"/>
        <v/>
      </c>
      <c r="G911" s="8" t="str">
        <f t="shared" si="1182"/>
        <v/>
      </c>
      <c r="H911" s="61" t="str">
        <f t="shared" si="1183"/>
        <v/>
      </c>
      <c r="I911" s="3"/>
      <c r="J911" s="8" t="str">
        <f t="shared" si="1184"/>
        <v/>
      </c>
      <c r="K911" s="61" t="str">
        <f t="shared" si="1185"/>
        <v/>
      </c>
      <c r="L911" s="62" t="str">
        <f t="shared" si="1186"/>
        <v/>
      </c>
      <c r="M911" s="8" t="str">
        <f t="shared" si="1187"/>
        <v/>
      </c>
      <c r="N911" s="61" t="str">
        <f t="shared" si="1188"/>
        <v/>
      </c>
      <c r="O911" s="62" t="str">
        <f t="shared" si="1189"/>
        <v/>
      </c>
      <c r="P911" s="8" t="str">
        <f t="shared" si="1190"/>
        <v/>
      </c>
      <c r="Q911" s="63" t="str">
        <f t="shared" si="1191"/>
        <v/>
      </c>
    </row>
    <row r="912" spans="1:17" ht="13.5" customHeight="1">
      <c r="A912" s="80" t="str">
        <f t="shared" ref="A912:B912" si="1239">IF(A834="","",A834)</f>
        <v/>
      </c>
      <c r="B912" s="9" t="str">
        <f t="shared" si="1239"/>
        <v/>
      </c>
      <c r="C912" s="8" t="str">
        <f t="shared" si="1178"/>
        <v/>
      </c>
      <c r="D912" s="10" t="str">
        <f t="shared" si="1179"/>
        <v/>
      </c>
      <c r="E912" s="61" t="str">
        <f t="shared" si="1180"/>
        <v/>
      </c>
      <c r="F912" s="9" t="str">
        <f t="shared" si="1181"/>
        <v/>
      </c>
      <c r="G912" s="8" t="str">
        <f t="shared" si="1182"/>
        <v/>
      </c>
      <c r="H912" s="61" t="str">
        <f t="shared" si="1183"/>
        <v/>
      </c>
      <c r="I912" s="3"/>
      <c r="J912" s="8" t="str">
        <f t="shared" si="1184"/>
        <v/>
      </c>
      <c r="K912" s="61" t="str">
        <f t="shared" si="1185"/>
        <v/>
      </c>
      <c r="L912" s="62" t="str">
        <f t="shared" si="1186"/>
        <v/>
      </c>
      <c r="M912" s="8" t="str">
        <f t="shared" si="1187"/>
        <v/>
      </c>
      <c r="N912" s="61" t="str">
        <f t="shared" si="1188"/>
        <v/>
      </c>
      <c r="O912" s="62" t="str">
        <f t="shared" si="1189"/>
        <v/>
      </c>
      <c r="P912" s="8" t="str">
        <f t="shared" si="1190"/>
        <v/>
      </c>
      <c r="Q912" s="63" t="str">
        <f t="shared" si="1191"/>
        <v/>
      </c>
    </row>
    <row r="913" spans="1:17" ht="13.5" customHeight="1">
      <c r="A913" s="80" t="str">
        <f t="shared" ref="A913:B913" si="1240">IF(A835="","",A835)</f>
        <v/>
      </c>
      <c r="B913" s="9" t="str">
        <f t="shared" si="1240"/>
        <v/>
      </c>
      <c r="C913" s="8" t="str">
        <f t="shared" si="1178"/>
        <v/>
      </c>
      <c r="D913" s="10" t="str">
        <f t="shared" si="1179"/>
        <v/>
      </c>
      <c r="E913" s="61" t="str">
        <f t="shared" si="1180"/>
        <v/>
      </c>
      <c r="F913" s="9" t="str">
        <f t="shared" si="1181"/>
        <v/>
      </c>
      <c r="G913" s="8" t="str">
        <f t="shared" si="1182"/>
        <v/>
      </c>
      <c r="H913" s="61" t="str">
        <f t="shared" si="1183"/>
        <v/>
      </c>
      <c r="I913" s="3"/>
      <c r="J913" s="8" t="str">
        <f t="shared" si="1184"/>
        <v/>
      </c>
      <c r="K913" s="61" t="str">
        <f t="shared" si="1185"/>
        <v/>
      </c>
      <c r="L913" s="62" t="str">
        <f t="shared" si="1186"/>
        <v/>
      </c>
      <c r="M913" s="8" t="str">
        <f t="shared" si="1187"/>
        <v/>
      </c>
      <c r="N913" s="61" t="str">
        <f t="shared" si="1188"/>
        <v/>
      </c>
      <c r="O913" s="62" t="str">
        <f t="shared" si="1189"/>
        <v/>
      </c>
      <c r="P913" s="8" t="str">
        <f t="shared" si="1190"/>
        <v/>
      </c>
      <c r="Q913" s="63" t="str">
        <f t="shared" si="1191"/>
        <v/>
      </c>
    </row>
    <row r="914" spans="1:17" ht="13.5" customHeight="1">
      <c r="A914" s="80" t="str">
        <f t="shared" ref="A914:B914" si="1241">IF(A836="","",A836)</f>
        <v/>
      </c>
      <c r="B914" s="9" t="str">
        <f t="shared" si="1241"/>
        <v/>
      </c>
      <c r="C914" s="8" t="str">
        <f t="shared" si="1178"/>
        <v/>
      </c>
      <c r="D914" s="10" t="str">
        <f t="shared" si="1179"/>
        <v/>
      </c>
      <c r="E914" s="61" t="str">
        <f t="shared" si="1180"/>
        <v/>
      </c>
      <c r="F914" s="9" t="str">
        <f t="shared" si="1181"/>
        <v/>
      </c>
      <c r="G914" s="8" t="str">
        <f t="shared" si="1182"/>
        <v/>
      </c>
      <c r="H914" s="61" t="str">
        <f t="shared" si="1183"/>
        <v/>
      </c>
      <c r="I914" s="3"/>
      <c r="J914" s="8" t="str">
        <f t="shared" si="1184"/>
        <v/>
      </c>
      <c r="K914" s="61" t="str">
        <f t="shared" si="1185"/>
        <v/>
      </c>
      <c r="L914" s="62" t="str">
        <f t="shared" si="1186"/>
        <v/>
      </c>
      <c r="M914" s="8" t="str">
        <f t="shared" si="1187"/>
        <v/>
      </c>
      <c r="N914" s="61" t="str">
        <f t="shared" si="1188"/>
        <v/>
      </c>
      <c r="O914" s="62" t="str">
        <f t="shared" si="1189"/>
        <v/>
      </c>
      <c r="P914" s="8" t="str">
        <f t="shared" si="1190"/>
        <v/>
      </c>
      <c r="Q914" s="63" t="str">
        <f t="shared" si="1191"/>
        <v/>
      </c>
    </row>
    <row r="915" spans="1:17" ht="13.5" customHeight="1">
      <c r="A915" s="80" t="str">
        <f t="shared" ref="A915:B915" si="1242">IF(A837="","",A837)</f>
        <v/>
      </c>
      <c r="B915" s="9" t="str">
        <f t="shared" si="1242"/>
        <v/>
      </c>
      <c r="C915" s="8" t="str">
        <f t="shared" si="1178"/>
        <v/>
      </c>
      <c r="D915" s="10" t="str">
        <f t="shared" si="1179"/>
        <v/>
      </c>
      <c r="E915" s="61" t="str">
        <f t="shared" si="1180"/>
        <v/>
      </c>
      <c r="F915" s="9" t="str">
        <f t="shared" si="1181"/>
        <v/>
      </c>
      <c r="G915" s="8" t="str">
        <f t="shared" si="1182"/>
        <v/>
      </c>
      <c r="H915" s="61" t="str">
        <f t="shared" si="1183"/>
        <v/>
      </c>
      <c r="I915" s="3"/>
      <c r="J915" s="8" t="str">
        <f t="shared" si="1184"/>
        <v/>
      </c>
      <c r="K915" s="61" t="str">
        <f t="shared" si="1185"/>
        <v/>
      </c>
      <c r="L915" s="62" t="str">
        <f t="shared" si="1186"/>
        <v/>
      </c>
      <c r="M915" s="8" t="str">
        <f t="shared" si="1187"/>
        <v/>
      </c>
      <c r="N915" s="61" t="str">
        <f t="shared" si="1188"/>
        <v/>
      </c>
      <c r="O915" s="62" t="str">
        <f t="shared" si="1189"/>
        <v/>
      </c>
      <c r="P915" s="8" t="str">
        <f t="shared" si="1190"/>
        <v/>
      </c>
      <c r="Q915" s="63" t="str">
        <f t="shared" si="1191"/>
        <v/>
      </c>
    </row>
    <row r="916" spans="1:17" ht="13.5" customHeight="1">
      <c r="A916" s="80" t="str">
        <f t="shared" ref="A916:B916" si="1243">IF(A838="","",A838)</f>
        <v/>
      </c>
      <c r="B916" s="9" t="str">
        <f t="shared" si="1243"/>
        <v/>
      </c>
      <c r="C916" s="8" t="str">
        <f t="shared" si="1178"/>
        <v/>
      </c>
      <c r="D916" s="10" t="str">
        <f t="shared" si="1179"/>
        <v/>
      </c>
      <c r="E916" s="61" t="str">
        <f t="shared" si="1180"/>
        <v/>
      </c>
      <c r="F916" s="9" t="str">
        <f t="shared" si="1181"/>
        <v/>
      </c>
      <c r="G916" s="8" t="str">
        <f t="shared" si="1182"/>
        <v/>
      </c>
      <c r="H916" s="61" t="str">
        <f t="shared" si="1183"/>
        <v/>
      </c>
      <c r="I916" s="3"/>
      <c r="J916" s="8" t="str">
        <f t="shared" si="1184"/>
        <v/>
      </c>
      <c r="K916" s="61" t="str">
        <f t="shared" si="1185"/>
        <v/>
      </c>
      <c r="L916" s="62" t="str">
        <f t="shared" si="1186"/>
        <v/>
      </c>
      <c r="M916" s="8" t="str">
        <f t="shared" si="1187"/>
        <v/>
      </c>
      <c r="N916" s="61" t="str">
        <f t="shared" si="1188"/>
        <v/>
      </c>
      <c r="O916" s="62" t="str">
        <f t="shared" si="1189"/>
        <v/>
      </c>
      <c r="P916" s="8" t="str">
        <f t="shared" si="1190"/>
        <v/>
      </c>
      <c r="Q916" s="63" t="str">
        <f t="shared" si="1191"/>
        <v/>
      </c>
    </row>
    <row r="917" spans="1:17" ht="13.5" customHeight="1">
      <c r="A917" s="80" t="str">
        <f t="shared" ref="A917:B917" si="1244">IF(A839="","",A839)</f>
        <v/>
      </c>
      <c r="B917" s="9" t="str">
        <f t="shared" si="1244"/>
        <v/>
      </c>
      <c r="C917" s="8" t="str">
        <f t="shared" si="1178"/>
        <v/>
      </c>
      <c r="D917" s="10" t="str">
        <f t="shared" si="1179"/>
        <v/>
      </c>
      <c r="E917" s="61" t="str">
        <f t="shared" si="1180"/>
        <v/>
      </c>
      <c r="F917" s="9" t="str">
        <f t="shared" si="1181"/>
        <v/>
      </c>
      <c r="G917" s="8" t="str">
        <f t="shared" si="1182"/>
        <v/>
      </c>
      <c r="H917" s="61" t="str">
        <f t="shared" si="1183"/>
        <v/>
      </c>
      <c r="I917" s="3"/>
      <c r="J917" s="8" t="str">
        <f t="shared" si="1184"/>
        <v/>
      </c>
      <c r="K917" s="61" t="str">
        <f t="shared" si="1185"/>
        <v/>
      </c>
      <c r="L917" s="62" t="str">
        <f t="shared" si="1186"/>
        <v/>
      </c>
      <c r="M917" s="8" t="str">
        <f t="shared" si="1187"/>
        <v/>
      </c>
      <c r="N917" s="61" t="str">
        <f t="shared" si="1188"/>
        <v/>
      </c>
      <c r="O917" s="62" t="str">
        <f t="shared" si="1189"/>
        <v/>
      </c>
      <c r="P917" s="8" t="str">
        <f t="shared" si="1190"/>
        <v/>
      </c>
      <c r="Q917" s="63" t="str">
        <f t="shared" si="1191"/>
        <v/>
      </c>
    </row>
    <row r="918" spans="1:17" ht="13.5" customHeight="1">
      <c r="A918" s="80" t="str">
        <f t="shared" ref="A918:B918" si="1245">IF(A840="","",A840)</f>
        <v/>
      </c>
      <c r="B918" s="9" t="str">
        <f t="shared" si="1245"/>
        <v/>
      </c>
      <c r="C918" s="8" t="str">
        <f t="shared" si="1178"/>
        <v/>
      </c>
      <c r="D918" s="10" t="str">
        <f t="shared" si="1179"/>
        <v/>
      </c>
      <c r="E918" s="61" t="str">
        <f t="shared" si="1180"/>
        <v/>
      </c>
      <c r="F918" s="9" t="str">
        <f t="shared" si="1181"/>
        <v/>
      </c>
      <c r="G918" s="8" t="str">
        <f t="shared" si="1182"/>
        <v/>
      </c>
      <c r="H918" s="61" t="str">
        <f t="shared" si="1183"/>
        <v/>
      </c>
      <c r="I918" s="3"/>
      <c r="J918" s="8" t="str">
        <f t="shared" si="1184"/>
        <v/>
      </c>
      <c r="K918" s="61" t="str">
        <f t="shared" si="1185"/>
        <v/>
      </c>
      <c r="L918" s="62" t="str">
        <f t="shared" si="1186"/>
        <v/>
      </c>
      <c r="M918" s="8" t="str">
        <f t="shared" si="1187"/>
        <v/>
      </c>
      <c r="N918" s="61" t="str">
        <f t="shared" si="1188"/>
        <v/>
      </c>
      <c r="O918" s="62" t="str">
        <f t="shared" si="1189"/>
        <v/>
      </c>
      <c r="P918" s="8" t="str">
        <f t="shared" si="1190"/>
        <v/>
      </c>
      <c r="Q918" s="63" t="str">
        <f t="shared" si="1191"/>
        <v/>
      </c>
    </row>
    <row r="919" spans="1:17" ht="13.5" customHeight="1">
      <c r="A919" s="80" t="str">
        <f t="shared" ref="A919:B919" si="1246">IF(A841="","",A841)</f>
        <v/>
      </c>
      <c r="B919" s="9" t="str">
        <f t="shared" si="1246"/>
        <v/>
      </c>
      <c r="C919" s="8" t="str">
        <f t="shared" si="1178"/>
        <v/>
      </c>
      <c r="D919" s="10" t="str">
        <f t="shared" si="1179"/>
        <v/>
      </c>
      <c r="E919" s="61" t="str">
        <f t="shared" si="1180"/>
        <v/>
      </c>
      <c r="F919" s="9" t="str">
        <f t="shared" si="1181"/>
        <v/>
      </c>
      <c r="G919" s="8" t="str">
        <f t="shared" si="1182"/>
        <v/>
      </c>
      <c r="H919" s="61" t="str">
        <f t="shared" si="1183"/>
        <v/>
      </c>
      <c r="I919" s="3"/>
      <c r="J919" s="8" t="str">
        <f t="shared" si="1184"/>
        <v/>
      </c>
      <c r="K919" s="61" t="str">
        <f t="shared" si="1185"/>
        <v/>
      </c>
      <c r="L919" s="62" t="str">
        <f t="shared" si="1186"/>
        <v/>
      </c>
      <c r="M919" s="8" t="str">
        <f t="shared" si="1187"/>
        <v/>
      </c>
      <c r="N919" s="61" t="str">
        <f t="shared" si="1188"/>
        <v/>
      </c>
      <c r="O919" s="62" t="str">
        <f t="shared" si="1189"/>
        <v/>
      </c>
      <c r="P919" s="8" t="str">
        <f t="shared" si="1190"/>
        <v/>
      </c>
      <c r="Q919" s="63" t="str">
        <f t="shared" si="1191"/>
        <v/>
      </c>
    </row>
    <row r="920" spans="1:17" ht="13.5" customHeight="1">
      <c r="A920" s="80" t="str">
        <f t="shared" ref="A920:B920" si="1247">IF(A842="","",A842)</f>
        <v/>
      </c>
      <c r="B920" s="9" t="str">
        <f t="shared" si="1247"/>
        <v/>
      </c>
      <c r="C920" s="8" t="str">
        <f t="shared" si="1178"/>
        <v/>
      </c>
      <c r="D920" s="10" t="str">
        <f t="shared" si="1179"/>
        <v/>
      </c>
      <c r="E920" s="61" t="str">
        <f t="shared" si="1180"/>
        <v/>
      </c>
      <c r="F920" s="9" t="str">
        <f t="shared" si="1181"/>
        <v/>
      </c>
      <c r="G920" s="8" t="str">
        <f t="shared" si="1182"/>
        <v/>
      </c>
      <c r="H920" s="61" t="str">
        <f t="shared" si="1183"/>
        <v/>
      </c>
      <c r="I920" s="3"/>
      <c r="J920" s="8" t="str">
        <f t="shared" si="1184"/>
        <v/>
      </c>
      <c r="K920" s="61" t="str">
        <f t="shared" si="1185"/>
        <v/>
      </c>
      <c r="L920" s="62" t="str">
        <f t="shared" si="1186"/>
        <v/>
      </c>
      <c r="M920" s="8" t="str">
        <f t="shared" si="1187"/>
        <v/>
      </c>
      <c r="N920" s="61" t="str">
        <f t="shared" si="1188"/>
        <v/>
      </c>
      <c r="O920" s="62" t="str">
        <f t="shared" si="1189"/>
        <v/>
      </c>
      <c r="P920" s="8" t="str">
        <f t="shared" si="1190"/>
        <v/>
      </c>
      <c r="Q920" s="63" t="str">
        <f t="shared" si="1191"/>
        <v/>
      </c>
    </row>
    <row r="921" spans="1:17" ht="13.5" customHeight="1">
      <c r="A921" s="80" t="str">
        <f t="shared" ref="A921:B921" si="1248">IF(A843="","",A843)</f>
        <v/>
      </c>
      <c r="B921" s="9" t="str">
        <f t="shared" si="1248"/>
        <v/>
      </c>
      <c r="C921" s="8" t="str">
        <f t="shared" si="1178"/>
        <v/>
      </c>
      <c r="D921" s="10" t="str">
        <f t="shared" si="1179"/>
        <v/>
      </c>
      <c r="E921" s="61" t="str">
        <f t="shared" si="1180"/>
        <v/>
      </c>
      <c r="F921" s="9" t="str">
        <f t="shared" si="1181"/>
        <v/>
      </c>
      <c r="G921" s="8" t="str">
        <f t="shared" si="1182"/>
        <v/>
      </c>
      <c r="H921" s="61" t="str">
        <f t="shared" si="1183"/>
        <v/>
      </c>
      <c r="I921" s="3"/>
      <c r="J921" s="8" t="str">
        <f t="shared" si="1184"/>
        <v/>
      </c>
      <c r="K921" s="61" t="str">
        <f t="shared" si="1185"/>
        <v/>
      </c>
      <c r="L921" s="62" t="str">
        <f t="shared" si="1186"/>
        <v/>
      </c>
      <c r="M921" s="8" t="str">
        <f t="shared" si="1187"/>
        <v/>
      </c>
      <c r="N921" s="61" t="str">
        <f t="shared" si="1188"/>
        <v/>
      </c>
      <c r="O921" s="62" t="str">
        <f t="shared" si="1189"/>
        <v/>
      </c>
      <c r="P921" s="8" t="str">
        <f t="shared" si="1190"/>
        <v/>
      </c>
      <c r="Q921" s="63" t="str">
        <f t="shared" si="1191"/>
        <v/>
      </c>
    </row>
    <row r="922" spans="1:17" ht="13.5" customHeight="1">
      <c r="A922" s="80" t="str">
        <f t="shared" ref="A922:B922" si="1249">IF(A844="","",A844)</f>
        <v/>
      </c>
      <c r="B922" s="9" t="str">
        <f t="shared" si="1249"/>
        <v/>
      </c>
      <c r="C922" s="8" t="str">
        <f t="shared" si="1178"/>
        <v/>
      </c>
      <c r="D922" s="10" t="str">
        <f t="shared" si="1179"/>
        <v/>
      </c>
      <c r="E922" s="61" t="str">
        <f t="shared" si="1180"/>
        <v/>
      </c>
      <c r="F922" s="9" t="str">
        <f t="shared" si="1181"/>
        <v/>
      </c>
      <c r="G922" s="8" t="str">
        <f t="shared" si="1182"/>
        <v/>
      </c>
      <c r="H922" s="61" t="str">
        <f t="shared" si="1183"/>
        <v/>
      </c>
      <c r="I922" s="3"/>
      <c r="J922" s="8" t="str">
        <f t="shared" si="1184"/>
        <v/>
      </c>
      <c r="K922" s="61" t="str">
        <f t="shared" si="1185"/>
        <v/>
      </c>
      <c r="L922" s="62" t="str">
        <f t="shared" si="1186"/>
        <v/>
      </c>
      <c r="M922" s="8" t="str">
        <f t="shared" si="1187"/>
        <v/>
      </c>
      <c r="N922" s="61" t="str">
        <f t="shared" si="1188"/>
        <v/>
      </c>
      <c r="O922" s="62" t="str">
        <f t="shared" si="1189"/>
        <v/>
      </c>
      <c r="P922" s="8" t="str">
        <f t="shared" si="1190"/>
        <v/>
      </c>
      <c r="Q922" s="63" t="str">
        <f t="shared" si="1191"/>
        <v/>
      </c>
    </row>
    <row r="923" spans="1:17" ht="13.5" customHeight="1">
      <c r="A923" s="80" t="str">
        <f t="shared" ref="A923:B923" si="1250">IF(A845="","",A845)</f>
        <v/>
      </c>
      <c r="B923" s="9" t="str">
        <f t="shared" si="1250"/>
        <v/>
      </c>
      <c r="C923" s="8" t="str">
        <f t="shared" si="1178"/>
        <v/>
      </c>
      <c r="D923" s="10" t="str">
        <f t="shared" si="1179"/>
        <v/>
      </c>
      <c r="E923" s="61" t="str">
        <f t="shared" si="1180"/>
        <v/>
      </c>
      <c r="F923" s="9" t="str">
        <f t="shared" si="1181"/>
        <v/>
      </c>
      <c r="G923" s="8" t="str">
        <f t="shared" si="1182"/>
        <v/>
      </c>
      <c r="H923" s="61" t="str">
        <f t="shared" si="1183"/>
        <v/>
      </c>
      <c r="I923" s="3"/>
      <c r="J923" s="8" t="str">
        <f t="shared" si="1184"/>
        <v/>
      </c>
      <c r="K923" s="61" t="str">
        <f t="shared" si="1185"/>
        <v/>
      </c>
      <c r="L923" s="62" t="str">
        <f t="shared" si="1186"/>
        <v/>
      </c>
      <c r="M923" s="8" t="str">
        <f t="shared" si="1187"/>
        <v/>
      </c>
      <c r="N923" s="61" t="str">
        <f t="shared" si="1188"/>
        <v/>
      </c>
      <c r="O923" s="62" t="str">
        <f t="shared" si="1189"/>
        <v/>
      </c>
      <c r="P923" s="8" t="str">
        <f t="shared" si="1190"/>
        <v/>
      </c>
      <c r="Q923" s="63" t="str">
        <f t="shared" si="1191"/>
        <v/>
      </c>
    </row>
    <row r="924" spans="1:17" ht="13.5" customHeight="1">
      <c r="A924" s="80" t="str">
        <f t="shared" ref="A924:B924" si="1251">IF(A846="","",A846)</f>
        <v/>
      </c>
      <c r="B924" s="9" t="str">
        <f t="shared" si="1251"/>
        <v/>
      </c>
      <c r="C924" s="8" t="str">
        <f t="shared" si="1178"/>
        <v/>
      </c>
      <c r="D924" s="10" t="str">
        <f t="shared" si="1179"/>
        <v/>
      </c>
      <c r="E924" s="61" t="str">
        <f t="shared" si="1180"/>
        <v/>
      </c>
      <c r="F924" s="9" t="str">
        <f t="shared" si="1181"/>
        <v/>
      </c>
      <c r="G924" s="8" t="str">
        <f t="shared" si="1182"/>
        <v/>
      </c>
      <c r="H924" s="61" t="str">
        <f t="shared" si="1183"/>
        <v/>
      </c>
      <c r="I924" s="3"/>
      <c r="J924" s="8" t="str">
        <f t="shared" si="1184"/>
        <v/>
      </c>
      <c r="K924" s="61" t="str">
        <f t="shared" si="1185"/>
        <v/>
      </c>
      <c r="L924" s="62" t="str">
        <f t="shared" si="1186"/>
        <v/>
      </c>
      <c r="M924" s="8" t="str">
        <f t="shared" si="1187"/>
        <v/>
      </c>
      <c r="N924" s="61" t="str">
        <f t="shared" si="1188"/>
        <v/>
      </c>
      <c r="O924" s="62" t="str">
        <f t="shared" si="1189"/>
        <v/>
      </c>
      <c r="P924" s="8" t="str">
        <f t="shared" si="1190"/>
        <v/>
      </c>
      <c r="Q924" s="63" t="str">
        <f t="shared" si="1191"/>
        <v/>
      </c>
    </row>
    <row r="925" spans="1:17" ht="13.5" customHeight="1">
      <c r="A925" s="80" t="str">
        <f t="shared" ref="A925:B925" si="1252">IF(A847="","",A847)</f>
        <v/>
      </c>
      <c r="B925" s="9" t="str">
        <f t="shared" si="1252"/>
        <v/>
      </c>
      <c r="C925" s="8" t="str">
        <f t="shared" si="1178"/>
        <v/>
      </c>
      <c r="D925" s="10" t="str">
        <f t="shared" si="1179"/>
        <v/>
      </c>
      <c r="E925" s="61" t="str">
        <f t="shared" si="1180"/>
        <v/>
      </c>
      <c r="F925" s="9" t="str">
        <f t="shared" si="1181"/>
        <v/>
      </c>
      <c r="G925" s="8" t="str">
        <f t="shared" si="1182"/>
        <v/>
      </c>
      <c r="H925" s="61" t="str">
        <f t="shared" si="1183"/>
        <v/>
      </c>
      <c r="I925" s="3"/>
      <c r="J925" s="8" t="str">
        <f t="shared" si="1184"/>
        <v/>
      </c>
      <c r="K925" s="61" t="str">
        <f t="shared" si="1185"/>
        <v/>
      </c>
      <c r="L925" s="62" t="str">
        <f t="shared" si="1186"/>
        <v/>
      </c>
      <c r="M925" s="8" t="str">
        <f t="shared" si="1187"/>
        <v/>
      </c>
      <c r="N925" s="61" t="str">
        <f t="shared" si="1188"/>
        <v/>
      </c>
      <c r="O925" s="62" t="str">
        <f t="shared" si="1189"/>
        <v/>
      </c>
      <c r="P925" s="8" t="str">
        <f t="shared" si="1190"/>
        <v/>
      </c>
      <c r="Q925" s="63" t="str">
        <f t="shared" si="1191"/>
        <v/>
      </c>
    </row>
    <row r="926" spans="1:17" ht="13.5" customHeight="1">
      <c r="A926" s="80" t="str">
        <f t="shared" ref="A926:B926" si="1253">IF(A848="","",A848)</f>
        <v/>
      </c>
      <c r="B926" s="9" t="str">
        <f t="shared" si="1253"/>
        <v/>
      </c>
      <c r="C926" s="8" t="str">
        <f t="shared" si="1178"/>
        <v/>
      </c>
      <c r="D926" s="10" t="str">
        <f t="shared" si="1179"/>
        <v/>
      </c>
      <c r="E926" s="61" t="str">
        <f t="shared" si="1180"/>
        <v/>
      </c>
      <c r="F926" s="9" t="str">
        <f t="shared" si="1181"/>
        <v/>
      </c>
      <c r="G926" s="8" t="str">
        <f t="shared" si="1182"/>
        <v/>
      </c>
      <c r="H926" s="61" t="str">
        <f t="shared" si="1183"/>
        <v/>
      </c>
      <c r="I926" s="3"/>
      <c r="J926" s="8" t="str">
        <f t="shared" si="1184"/>
        <v/>
      </c>
      <c r="K926" s="61" t="str">
        <f t="shared" si="1185"/>
        <v/>
      </c>
      <c r="L926" s="62" t="str">
        <f t="shared" si="1186"/>
        <v/>
      </c>
      <c r="M926" s="8" t="str">
        <f t="shared" si="1187"/>
        <v/>
      </c>
      <c r="N926" s="61" t="str">
        <f t="shared" si="1188"/>
        <v/>
      </c>
      <c r="O926" s="62" t="str">
        <f t="shared" si="1189"/>
        <v/>
      </c>
      <c r="P926" s="8" t="str">
        <f t="shared" si="1190"/>
        <v/>
      </c>
      <c r="Q926" s="63" t="str">
        <f t="shared" si="1191"/>
        <v/>
      </c>
    </row>
    <row r="927" spans="1:17" ht="13.5" customHeight="1">
      <c r="A927" s="80" t="str">
        <f t="shared" ref="A927:B927" si="1254">IF(A849="","",A849)</f>
        <v/>
      </c>
      <c r="B927" s="9" t="str">
        <f t="shared" si="1254"/>
        <v/>
      </c>
      <c r="C927" s="8" t="str">
        <f t="shared" si="1178"/>
        <v/>
      </c>
      <c r="D927" s="10" t="str">
        <f t="shared" si="1179"/>
        <v/>
      </c>
      <c r="E927" s="61" t="str">
        <f t="shared" si="1180"/>
        <v/>
      </c>
      <c r="F927" s="9" t="str">
        <f t="shared" si="1181"/>
        <v/>
      </c>
      <c r="G927" s="8" t="str">
        <f t="shared" si="1182"/>
        <v/>
      </c>
      <c r="H927" s="61" t="str">
        <f t="shared" si="1183"/>
        <v/>
      </c>
      <c r="I927" s="3"/>
      <c r="J927" s="8" t="str">
        <f t="shared" si="1184"/>
        <v/>
      </c>
      <c r="K927" s="61" t="str">
        <f t="shared" si="1185"/>
        <v/>
      </c>
      <c r="L927" s="62" t="str">
        <f t="shared" si="1186"/>
        <v/>
      </c>
      <c r="M927" s="8" t="str">
        <f t="shared" si="1187"/>
        <v/>
      </c>
      <c r="N927" s="61" t="str">
        <f t="shared" si="1188"/>
        <v/>
      </c>
      <c r="O927" s="62" t="str">
        <f t="shared" si="1189"/>
        <v/>
      </c>
      <c r="P927" s="8" t="str">
        <f t="shared" si="1190"/>
        <v/>
      </c>
      <c r="Q927" s="63" t="str">
        <f t="shared" si="1191"/>
        <v/>
      </c>
    </row>
    <row r="928" spans="1:17" ht="13.5" customHeight="1">
      <c r="A928" s="80" t="str">
        <f t="shared" ref="A928:B928" si="1255">IF(A850="","",A850)</f>
        <v/>
      </c>
      <c r="B928" s="9" t="str">
        <f t="shared" si="1255"/>
        <v/>
      </c>
      <c r="C928" s="8" t="str">
        <f t="shared" ref="C928:C929" si="1256">IF(B850="","",C850)</f>
        <v/>
      </c>
      <c r="D928" s="10" t="str">
        <f t="shared" ref="D928:D929" si="1257">IF(B850="","",D850)</f>
        <v/>
      </c>
      <c r="E928" s="61" t="str">
        <f t="shared" ref="E928:E936" si="1258">IF(B928="","",ROUND((B928*D928),0))</f>
        <v/>
      </c>
      <c r="F928" s="9" t="str">
        <f t="shared" ref="F928:F936" si="1259">IF(B850="","",L850)</f>
        <v/>
      </c>
      <c r="G928" s="8" t="str">
        <f t="shared" ref="G928:G936" si="1260">IF(B850="","",C850)</f>
        <v/>
      </c>
      <c r="H928" s="61" t="str">
        <f t="shared" ref="H928:H929" si="1261">IF(B928="","",ROUND((E928-Q850),0))</f>
        <v/>
      </c>
      <c r="I928" s="3"/>
      <c r="J928" s="8" t="str">
        <f t="shared" ref="J928:J936" si="1262">IF(B850="","",C850)</f>
        <v/>
      </c>
      <c r="K928" s="61" t="str">
        <f t="shared" ref="K928:K936" si="1263">IF(B928="","",ROUND((D928*I928),0))</f>
        <v/>
      </c>
      <c r="L928" s="62" t="str">
        <f t="shared" ref="L928:L936" si="1264">IF(B928="","",F928+I928)</f>
        <v/>
      </c>
      <c r="M928" s="8" t="str">
        <f t="shared" ref="M928:M936" si="1265">IF(B850="","",C850)</f>
        <v/>
      </c>
      <c r="N928" s="61" t="str">
        <f t="shared" ref="N928:N936" si="1266">IF(B928="","",ROUND((H928+K928),0))</f>
        <v/>
      </c>
      <c r="O928" s="62" t="str">
        <f t="shared" ref="O928:O936" si="1267">IF(B928="","",B928-L928)</f>
        <v/>
      </c>
      <c r="P928" s="8" t="str">
        <f t="shared" ref="P928:P936" si="1268">IF(B850="","",C850)</f>
        <v/>
      </c>
      <c r="Q928" s="63" t="str">
        <f t="shared" ref="Q928:Q936" si="1269">IF(B928="","",ROUND((E928-N928),0))</f>
        <v/>
      </c>
    </row>
    <row r="929" spans="1:17" ht="13.5" customHeight="1" thickBot="1">
      <c r="A929" s="80" t="str">
        <f t="shared" ref="A929:B929" si="1270">IF(A851="","",A851)</f>
        <v/>
      </c>
      <c r="B929" s="9" t="str">
        <f t="shared" si="1270"/>
        <v/>
      </c>
      <c r="C929" s="8" t="str">
        <f t="shared" si="1256"/>
        <v/>
      </c>
      <c r="D929" s="10" t="str">
        <f t="shared" si="1257"/>
        <v/>
      </c>
      <c r="E929" s="61" t="str">
        <f t="shared" si="1258"/>
        <v/>
      </c>
      <c r="F929" s="9" t="str">
        <f t="shared" si="1259"/>
        <v/>
      </c>
      <c r="G929" s="8" t="str">
        <f t="shared" si="1260"/>
        <v/>
      </c>
      <c r="H929" s="61" t="str">
        <f t="shared" si="1261"/>
        <v/>
      </c>
      <c r="I929" s="3"/>
      <c r="J929" s="8" t="str">
        <f t="shared" si="1262"/>
        <v/>
      </c>
      <c r="K929" s="61" t="str">
        <f t="shared" si="1263"/>
        <v/>
      </c>
      <c r="L929" s="62" t="str">
        <f t="shared" si="1264"/>
        <v/>
      </c>
      <c r="M929" s="8" t="str">
        <f t="shared" si="1265"/>
        <v/>
      </c>
      <c r="N929" s="61" t="str">
        <f t="shared" si="1266"/>
        <v/>
      </c>
      <c r="O929" s="62" t="str">
        <f t="shared" si="1267"/>
        <v/>
      </c>
      <c r="P929" s="8" t="str">
        <f t="shared" si="1268"/>
        <v/>
      </c>
      <c r="Q929" s="63" t="str">
        <f t="shared" si="1269"/>
        <v/>
      </c>
    </row>
    <row r="930" spans="1:17" ht="13.5" customHeight="1" thickBot="1">
      <c r="A930" s="64" t="s">
        <v>12</v>
      </c>
      <c r="B930" s="25"/>
      <c r="C930" s="25"/>
      <c r="D930" s="25"/>
      <c r="E930" s="65">
        <f t="shared" ref="E930" si="1271">ROUND(SUM(E864:E929),0)</f>
        <v>0</v>
      </c>
      <c r="F930" s="25"/>
      <c r="G930" s="25"/>
      <c r="H930" s="65">
        <f t="shared" ref="H930" si="1272">ROUND(SUM(H864:H929),0)</f>
        <v>0</v>
      </c>
      <c r="I930" s="25"/>
      <c r="J930" s="25"/>
      <c r="K930" s="65">
        <f t="shared" ref="K930" si="1273">ROUND(SUM(K864:K929),0)</f>
        <v>0</v>
      </c>
      <c r="L930" s="25"/>
      <c r="M930" s="25"/>
      <c r="N930" s="65">
        <f t="shared" ref="N930" si="1274">ROUND(SUM(N864:N929),0)</f>
        <v>0</v>
      </c>
      <c r="O930" s="25"/>
      <c r="P930" s="25"/>
      <c r="Q930" s="66">
        <f t="shared" ref="Q930" si="1275">ROUND(SUM(Q864:Q929),0)</f>
        <v>0</v>
      </c>
    </row>
    <row r="931" spans="1:17" ht="13.5" customHeight="1">
      <c r="A931" s="67" t="s">
        <v>19</v>
      </c>
      <c r="B931" s="26"/>
      <c r="C931" s="26"/>
      <c r="D931" s="26"/>
      <c r="E931" s="68">
        <f t="shared" ref="E931:E936" si="1276">ROUND($E$73,0)</f>
        <v>0</v>
      </c>
      <c r="F931" s="26"/>
      <c r="G931" s="26"/>
      <c r="H931" s="68">
        <f t="shared" ref="H931:H933" si="1277">ROUND(N853,0)</f>
        <v>0</v>
      </c>
      <c r="I931" s="26"/>
      <c r="J931" s="26"/>
      <c r="K931" s="5">
        <v>0</v>
      </c>
      <c r="L931" s="26"/>
      <c r="M931" s="26"/>
      <c r="N931" s="61">
        <f t="shared" ref="N931:N936" si="1278">ROUND(H931+K931,0)</f>
        <v>0</v>
      </c>
      <c r="O931" s="26"/>
      <c r="P931" s="26"/>
      <c r="Q931" s="81">
        <f t="shared" ref="Q931:Q936" si="1279">IF(E931=0,0,ROUND((E931-N931),0))</f>
        <v>0</v>
      </c>
    </row>
    <row r="932" spans="1:17" ht="13.5" customHeight="1">
      <c r="A932" s="71" t="s">
        <v>13</v>
      </c>
      <c r="B932" s="61"/>
      <c r="C932" s="72"/>
      <c r="D932" s="72"/>
      <c r="E932" s="82">
        <f t="shared" ref="E932:E936" si="1280">ROUND($E$74,0)</f>
        <v>0</v>
      </c>
      <c r="F932" s="61"/>
      <c r="G932" s="72"/>
      <c r="H932" s="61">
        <f t="shared" si="1277"/>
        <v>0</v>
      </c>
      <c r="I932" s="61"/>
      <c r="J932" s="72"/>
      <c r="K932" s="7">
        <v>0</v>
      </c>
      <c r="L932" s="61"/>
      <c r="M932" s="72"/>
      <c r="N932" s="61">
        <f t="shared" si="1278"/>
        <v>0</v>
      </c>
      <c r="O932" s="61"/>
      <c r="P932" s="72"/>
      <c r="Q932" s="81">
        <f t="shared" si="1279"/>
        <v>0</v>
      </c>
    </row>
    <row r="933" spans="1:17" ht="13.5" customHeight="1">
      <c r="A933" s="71" t="s">
        <v>20</v>
      </c>
      <c r="B933" s="27"/>
      <c r="C933" s="27"/>
      <c r="D933" s="27"/>
      <c r="E933" s="61">
        <f t="shared" ref="E933:E936" si="1281">ROUND($E$75,0)</f>
        <v>0</v>
      </c>
      <c r="F933" s="27"/>
      <c r="G933" s="27"/>
      <c r="H933" s="61">
        <f t="shared" si="1277"/>
        <v>0</v>
      </c>
      <c r="I933" s="27"/>
      <c r="J933" s="27"/>
      <c r="K933" s="7">
        <v>0</v>
      </c>
      <c r="L933" s="27"/>
      <c r="M933" s="27"/>
      <c r="N933" s="61">
        <f t="shared" si="1278"/>
        <v>0</v>
      </c>
      <c r="O933" s="27"/>
      <c r="P933" s="27"/>
      <c r="Q933" s="81">
        <f t="shared" si="1279"/>
        <v>0</v>
      </c>
    </row>
    <row r="934" spans="1:17" ht="13.5" customHeight="1">
      <c r="A934" s="67" t="s">
        <v>14</v>
      </c>
      <c r="B934" s="68"/>
      <c r="C934" s="70"/>
      <c r="D934" s="70"/>
      <c r="E934" s="68">
        <f t="shared" ref="E934" si="1282">ROUND(SUM(E930:E933),0)</f>
        <v>0</v>
      </c>
      <c r="F934" s="68"/>
      <c r="G934" s="70"/>
      <c r="H934" s="68">
        <f t="shared" ref="H934" si="1283">ROUND(SUM(H930:H933),0)</f>
        <v>0</v>
      </c>
      <c r="I934" s="68"/>
      <c r="J934" s="70"/>
      <c r="K934" s="68">
        <f t="shared" ref="K934" si="1284">ROUND(SUM(K930:K933),0)</f>
        <v>0</v>
      </c>
      <c r="L934" s="68"/>
      <c r="M934" s="70"/>
      <c r="N934" s="68">
        <f t="shared" ref="N934" si="1285">ROUND(SUM(N930:N933),0)</f>
        <v>0</v>
      </c>
      <c r="O934" s="68"/>
      <c r="P934" s="70"/>
      <c r="Q934" s="83">
        <f t="shared" ref="Q934" si="1286">ROUND(SUM(Q930:Q933),0)</f>
        <v>0</v>
      </c>
    </row>
    <row r="935" spans="1:17" ht="13.5" customHeight="1" thickBot="1">
      <c r="A935" s="73" t="s">
        <v>85</v>
      </c>
      <c r="B935" s="74"/>
      <c r="C935" s="75"/>
      <c r="D935" s="75"/>
      <c r="E935" s="74">
        <f t="shared" ref="E935:E936" si="1287">ROUND(E934*0.1,0)</f>
        <v>0</v>
      </c>
      <c r="F935" s="74"/>
      <c r="G935" s="75"/>
      <c r="H935" s="74">
        <f t="shared" ref="H935:H936" si="1288">ROUND(H934*0.1,0)</f>
        <v>0</v>
      </c>
      <c r="I935" s="74"/>
      <c r="J935" s="75"/>
      <c r="K935" s="74">
        <f t="shared" ref="K935:K936" si="1289">ROUND(K934*0.1,0)</f>
        <v>0</v>
      </c>
      <c r="L935" s="74"/>
      <c r="M935" s="75"/>
      <c r="N935" s="74">
        <f t="shared" ref="N935:N936" si="1290">ROUND(N934*0.1,0)</f>
        <v>0</v>
      </c>
      <c r="O935" s="74"/>
      <c r="P935" s="75"/>
      <c r="Q935" s="76">
        <f t="shared" ref="Q935:Q936" si="1291">ROUND(Q934*0.1,0)</f>
        <v>0</v>
      </c>
    </row>
    <row r="936" spans="1:17" ht="18.600000000000001" customHeight="1" thickBot="1">
      <c r="A936" s="84" t="s">
        <v>15</v>
      </c>
      <c r="B936" s="85"/>
      <c r="C936" s="85"/>
      <c r="D936" s="85"/>
      <c r="E936" s="85">
        <f t="shared" ref="E936" si="1292">ROUND(E934+E935,0)</f>
        <v>0</v>
      </c>
      <c r="F936" s="85"/>
      <c r="G936" s="85"/>
      <c r="H936" s="85">
        <f t="shared" ref="H936" si="1293">ROUND(H934+H935,0)</f>
        <v>0</v>
      </c>
      <c r="I936" s="85"/>
      <c r="J936" s="85"/>
      <c r="K936" s="85">
        <f t="shared" ref="K936" si="1294">ROUND(K934+K935,0)</f>
        <v>0</v>
      </c>
      <c r="L936" s="85"/>
      <c r="M936" s="85"/>
      <c r="N936" s="85">
        <f t="shared" ref="N936" si="1295">ROUND(N934+N935,0)</f>
        <v>0</v>
      </c>
      <c r="O936" s="85"/>
      <c r="P936" s="85"/>
      <c r="Q936" s="79">
        <f t="shared" ref="Q936" si="1296">ROUND(Q934+Q935,0)</f>
        <v>0</v>
      </c>
    </row>
  </sheetData>
  <sheetProtection password="E900" sheet="1" objects="1" scenarios="1"/>
  <mergeCells count="120">
    <mergeCell ref="A3:A5"/>
    <mergeCell ref="L1:M1"/>
    <mergeCell ref="F3:N3"/>
    <mergeCell ref="N1:Q1"/>
    <mergeCell ref="F4:H4"/>
    <mergeCell ref="I4:K4"/>
    <mergeCell ref="L4:N4"/>
    <mergeCell ref="E1:I1"/>
    <mergeCell ref="E79:I79"/>
    <mergeCell ref="L79:M79"/>
    <mergeCell ref="N79:Q79"/>
    <mergeCell ref="B3:E4"/>
    <mergeCell ref="O3:Q4"/>
    <mergeCell ref="A159:A161"/>
    <mergeCell ref="B159:E160"/>
    <mergeCell ref="F159:N159"/>
    <mergeCell ref="O159:Q160"/>
    <mergeCell ref="F160:H160"/>
    <mergeCell ref="I160:K160"/>
    <mergeCell ref="L160:N160"/>
    <mergeCell ref="E157:I157"/>
    <mergeCell ref="A81:A83"/>
    <mergeCell ref="B81:E82"/>
    <mergeCell ref="F81:N81"/>
    <mergeCell ref="O81:Q82"/>
    <mergeCell ref="F82:H82"/>
    <mergeCell ref="I82:K82"/>
    <mergeCell ref="L82:N82"/>
    <mergeCell ref="L157:M157"/>
    <mergeCell ref="N157:Q157"/>
    <mergeCell ref="A315:A317"/>
    <mergeCell ref="B315:E316"/>
    <mergeCell ref="F315:N315"/>
    <mergeCell ref="O315:Q316"/>
    <mergeCell ref="F316:H316"/>
    <mergeCell ref="I316:K316"/>
    <mergeCell ref="L316:N316"/>
    <mergeCell ref="E235:I235"/>
    <mergeCell ref="L235:M235"/>
    <mergeCell ref="N235:Q235"/>
    <mergeCell ref="A237:A239"/>
    <mergeCell ref="B237:E238"/>
    <mergeCell ref="F237:N237"/>
    <mergeCell ref="O237:Q238"/>
    <mergeCell ref="F238:H238"/>
    <mergeCell ref="I238:K238"/>
    <mergeCell ref="L238:N238"/>
    <mergeCell ref="E313:I313"/>
    <mergeCell ref="L313:M313"/>
    <mergeCell ref="N313:Q313"/>
    <mergeCell ref="E469:I469"/>
    <mergeCell ref="L469:M469"/>
    <mergeCell ref="N469:Q469"/>
    <mergeCell ref="A471:A473"/>
    <mergeCell ref="B471:E472"/>
    <mergeCell ref="F471:N471"/>
    <mergeCell ref="O471:Q472"/>
    <mergeCell ref="F472:H472"/>
    <mergeCell ref="I472:K472"/>
    <mergeCell ref="L472:N472"/>
    <mergeCell ref="E391:I391"/>
    <mergeCell ref="L391:M391"/>
    <mergeCell ref="N391:Q391"/>
    <mergeCell ref="A393:A395"/>
    <mergeCell ref="B393:E394"/>
    <mergeCell ref="F393:N393"/>
    <mergeCell ref="O393:Q394"/>
    <mergeCell ref="F394:H394"/>
    <mergeCell ref="I394:K394"/>
    <mergeCell ref="L394:N394"/>
    <mergeCell ref="E625:I625"/>
    <mergeCell ref="L625:M625"/>
    <mergeCell ref="N625:Q625"/>
    <mergeCell ref="A627:A629"/>
    <mergeCell ref="B627:E628"/>
    <mergeCell ref="F627:N627"/>
    <mergeCell ref="O627:Q628"/>
    <mergeCell ref="F628:H628"/>
    <mergeCell ref="I628:K628"/>
    <mergeCell ref="L628:N628"/>
    <mergeCell ref="E547:I547"/>
    <mergeCell ref="L547:M547"/>
    <mergeCell ref="N547:Q547"/>
    <mergeCell ref="A549:A551"/>
    <mergeCell ref="B549:E550"/>
    <mergeCell ref="F549:N549"/>
    <mergeCell ref="O549:Q550"/>
    <mergeCell ref="F550:H550"/>
    <mergeCell ref="I550:K550"/>
    <mergeCell ref="L550:N550"/>
    <mergeCell ref="E781:I781"/>
    <mergeCell ref="L781:M781"/>
    <mergeCell ref="N781:Q781"/>
    <mergeCell ref="A783:A785"/>
    <mergeCell ref="B783:E784"/>
    <mergeCell ref="F783:N783"/>
    <mergeCell ref="O783:Q784"/>
    <mergeCell ref="F784:H784"/>
    <mergeCell ref="I784:K784"/>
    <mergeCell ref="L784:N784"/>
    <mergeCell ref="E859:I859"/>
    <mergeCell ref="L859:M859"/>
    <mergeCell ref="N859:Q859"/>
    <mergeCell ref="A861:A863"/>
    <mergeCell ref="B861:E862"/>
    <mergeCell ref="F861:N861"/>
    <mergeCell ref="O861:Q862"/>
    <mergeCell ref="F862:H862"/>
    <mergeCell ref="I862:K862"/>
    <mergeCell ref="L862:N862"/>
    <mergeCell ref="E703:I703"/>
    <mergeCell ref="L703:M703"/>
    <mergeCell ref="N703:Q703"/>
    <mergeCell ref="A705:A707"/>
    <mergeCell ref="B705:E706"/>
    <mergeCell ref="F705:N705"/>
    <mergeCell ref="O705:Q706"/>
    <mergeCell ref="F706:H706"/>
    <mergeCell ref="I706:K706"/>
    <mergeCell ref="L706:N706"/>
  </mergeCells>
  <phoneticPr fontId="2"/>
  <conditionalFormatting sqref="A79">
    <cfRule type="cellIs" dxfId="11" priority="65" operator="between">
      <formula>45292</formula>
      <formula>45657</formula>
    </cfRule>
    <cfRule type="cellIs" dxfId="10" priority="66" operator="between">
      <formula>44927</formula>
      <formula>45291</formula>
    </cfRule>
    <cfRule type="cellIs" dxfId="9" priority="87" operator="between">
      <formula>44562</formula>
      <formula>44926</formula>
    </cfRule>
  </conditionalFormatting>
  <conditionalFormatting sqref="B6:Q78 B84:Q156">
    <cfRule type="cellIs" dxfId="8" priority="302" operator="lessThan">
      <formula>0</formula>
    </cfRule>
  </conditionalFormatting>
  <conditionalFormatting sqref="A157 A235 A313 A391 A469 A547 A625 A703 A781 A859">
    <cfRule type="cellIs" dxfId="3" priority="1" operator="between">
      <formula>45292</formula>
      <formula>45657</formula>
    </cfRule>
    <cfRule type="cellIs" dxfId="2" priority="2" operator="between">
      <formula>44927</formula>
      <formula>45291</formula>
    </cfRule>
    <cfRule type="cellIs" dxfId="1" priority="3" operator="between">
      <formula>44562</formula>
      <formula>44926</formula>
    </cfRule>
  </conditionalFormatting>
  <conditionalFormatting sqref="B162:Q234 B240:Q312 B318:Q390 B396:Q468 B474:Q546 B552:Q624 B630:Q702 B708:Q780 B786:Q858 B864:Q936">
    <cfRule type="cellIs" dxfId="0" priority="4" operator="lessThan">
      <formula>0</formula>
    </cfRule>
  </conditionalFormatting>
  <dataValidations count="1">
    <dataValidation allowBlank="1" showInputMessage="1" showErrorMessage="1" prompt="請求当月1日の日付入力_x000a_（平成31年4月分の場合→2019/4/1)" sqref="A79 A1 A157 A235 A313 A391 A469 A547 A625 A703 A781 A859"/>
  </dataValidations>
  <printOptions horizontalCentered="1" verticalCentered="1"/>
  <pageMargins left="0.70866141732283472" right="0.70866141732283472" top="0.74803149606299213" bottom="0.74803149606299213" header="0.31496062992125984" footer="0.31496062992125984"/>
  <pageSetup paperSize="9" orientation="landscape" blackAndWhite="1" r:id="rId1"/>
  <headerFooter alignWithMargins="0"/>
  <ignoredErrors>
    <ignoredError sqref="F78:G78 F77:G77 I77:J77 F6:G6 L6 O6 F76:G76 L76:M77 O76:P78 F72:G72 I72:J72 I76:J76 I78:J78 L72:M72 L78:M78 O72:P72" unlockedFormula="1"/>
  </ignoredErrors>
  <extLst>
    <ext xmlns:x14="http://schemas.microsoft.com/office/spreadsheetml/2009/9/main" uri="{CCE6A557-97BC-4b89-ADB6-D9C93CAAB3DF}">
      <x14:dataValidations xmlns:xm="http://schemas.microsoft.com/office/excel/2006/main" count="1">
        <x14:dataValidation allowBlank="1" showInputMessage="1" showErrorMessage="1" prompt="単位を入力してください。㎡・個所・一式等．．．_x000a_">
          <xm:sqref>EX63044:EX63063 OT63044:OT63063 YP63044:YP63063 AIL63044:AIL63063 ASH63044:ASH63063 BCD63044:BCD63063 BLZ63044:BLZ63063 BVV63044:BVV63063 CFR63044:CFR63063 CPN63044:CPN63063 CZJ63044:CZJ63063 DJF63044:DJF63063 DTB63044:DTB63063 ECX63044:ECX63063 EMT63044:EMT63063 EWP63044:EWP63063 FGL63044:FGL63063 FQH63044:FQH63063 GAD63044:GAD63063 GJZ63044:GJZ63063 GTV63044:GTV63063 HDR63044:HDR63063 HNN63044:HNN63063 HXJ63044:HXJ63063 IHF63044:IHF63063 IRB63044:IRB63063 JAX63044:JAX63063 JKT63044:JKT63063 JUP63044:JUP63063 KEL63044:KEL63063 KOH63044:KOH63063 KYD63044:KYD63063 LHZ63044:LHZ63063 LRV63044:LRV63063 MBR63044:MBR63063 MLN63044:MLN63063 MVJ63044:MVJ63063 NFF63044:NFF63063 NPB63044:NPB63063 NYX63044:NYX63063 OIT63044:OIT63063 OSP63044:OSP63063 PCL63044:PCL63063 PMH63044:PMH63063 PWD63044:PWD63063 QFZ63044:QFZ63063 QPV63044:QPV63063 QZR63044:QZR63063 RJN63044:RJN63063 RTJ63044:RTJ63063 SDF63044:SDF63063 SNB63044:SNB63063 SWX63044:SWX63063 TGT63044:TGT63063 TQP63044:TQP63063 UAL63044:UAL63063 UKH63044:UKH63063 UUD63044:UUD63063 VDZ63044:VDZ63063 VNV63044:VNV63063 VXR63044:VXR63063 WHN63044:WHN63063 WRJ63044:WRJ63063 EX128580:EX128599 OT128580:OT128599 YP128580:YP128599 AIL128580:AIL128599 ASH128580:ASH128599 BCD128580:BCD128599 BLZ128580:BLZ128599 BVV128580:BVV128599 CFR128580:CFR128599 CPN128580:CPN128599 CZJ128580:CZJ128599 DJF128580:DJF128599 DTB128580:DTB128599 ECX128580:ECX128599 EMT128580:EMT128599 EWP128580:EWP128599 FGL128580:FGL128599 FQH128580:FQH128599 GAD128580:GAD128599 GJZ128580:GJZ128599 GTV128580:GTV128599 HDR128580:HDR128599 HNN128580:HNN128599 HXJ128580:HXJ128599 IHF128580:IHF128599 IRB128580:IRB128599 JAX128580:JAX128599 JKT128580:JKT128599 JUP128580:JUP128599 KEL128580:KEL128599 KOH128580:KOH128599 KYD128580:KYD128599 LHZ128580:LHZ128599 LRV128580:LRV128599 MBR128580:MBR128599 MLN128580:MLN128599 MVJ128580:MVJ128599 NFF128580:NFF128599 NPB128580:NPB128599 NYX128580:NYX128599 OIT128580:OIT128599 OSP128580:OSP128599 PCL128580:PCL128599 PMH128580:PMH128599 PWD128580:PWD128599 QFZ128580:QFZ128599 QPV128580:QPV128599 QZR128580:QZR128599 RJN128580:RJN128599 RTJ128580:RTJ128599 SDF128580:SDF128599 SNB128580:SNB128599 SWX128580:SWX128599 TGT128580:TGT128599 TQP128580:TQP128599 UAL128580:UAL128599 UKH128580:UKH128599 UUD128580:UUD128599 VDZ128580:VDZ128599 VNV128580:VNV128599 VXR128580:VXR128599 WHN128580:WHN128599 WRJ128580:WRJ128599 EX194116:EX194135 OT194116:OT194135 YP194116:YP194135 AIL194116:AIL194135 ASH194116:ASH194135 BCD194116:BCD194135 BLZ194116:BLZ194135 BVV194116:BVV194135 CFR194116:CFR194135 CPN194116:CPN194135 CZJ194116:CZJ194135 DJF194116:DJF194135 DTB194116:DTB194135 ECX194116:ECX194135 EMT194116:EMT194135 EWP194116:EWP194135 FGL194116:FGL194135 FQH194116:FQH194135 GAD194116:GAD194135 GJZ194116:GJZ194135 GTV194116:GTV194135 HDR194116:HDR194135 HNN194116:HNN194135 HXJ194116:HXJ194135 IHF194116:IHF194135 IRB194116:IRB194135 JAX194116:JAX194135 JKT194116:JKT194135 JUP194116:JUP194135 KEL194116:KEL194135 KOH194116:KOH194135 KYD194116:KYD194135 LHZ194116:LHZ194135 LRV194116:LRV194135 MBR194116:MBR194135 MLN194116:MLN194135 MVJ194116:MVJ194135 NFF194116:NFF194135 NPB194116:NPB194135 NYX194116:NYX194135 OIT194116:OIT194135 OSP194116:OSP194135 PCL194116:PCL194135 PMH194116:PMH194135 PWD194116:PWD194135 QFZ194116:QFZ194135 QPV194116:QPV194135 QZR194116:QZR194135 RJN194116:RJN194135 RTJ194116:RTJ194135 SDF194116:SDF194135 SNB194116:SNB194135 SWX194116:SWX194135 TGT194116:TGT194135 TQP194116:TQP194135 UAL194116:UAL194135 UKH194116:UKH194135 UUD194116:UUD194135 VDZ194116:VDZ194135 VNV194116:VNV194135 VXR194116:VXR194135 WHN194116:WHN194135 WRJ194116:WRJ194135 EX259652:EX259671 OT259652:OT259671 YP259652:YP259671 AIL259652:AIL259671 ASH259652:ASH259671 BCD259652:BCD259671 BLZ259652:BLZ259671 BVV259652:BVV259671 CFR259652:CFR259671 CPN259652:CPN259671 CZJ259652:CZJ259671 DJF259652:DJF259671 DTB259652:DTB259671 ECX259652:ECX259671 EMT259652:EMT259671 EWP259652:EWP259671 FGL259652:FGL259671 FQH259652:FQH259671 GAD259652:GAD259671 GJZ259652:GJZ259671 GTV259652:GTV259671 HDR259652:HDR259671 HNN259652:HNN259671 HXJ259652:HXJ259671 IHF259652:IHF259671 IRB259652:IRB259671 JAX259652:JAX259671 JKT259652:JKT259671 JUP259652:JUP259671 KEL259652:KEL259671 KOH259652:KOH259671 KYD259652:KYD259671 LHZ259652:LHZ259671 LRV259652:LRV259671 MBR259652:MBR259671 MLN259652:MLN259671 MVJ259652:MVJ259671 NFF259652:NFF259671 NPB259652:NPB259671 NYX259652:NYX259671 OIT259652:OIT259671 OSP259652:OSP259671 PCL259652:PCL259671 PMH259652:PMH259671 PWD259652:PWD259671 QFZ259652:QFZ259671 QPV259652:QPV259671 QZR259652:QZR259671 RJN259652:RJN259671 RTJ259652:RTJ259671 SDF259652:SDF259671 SNB259652:SNB259671 SWX259652:SWX259671 TGT259652:TGT259671 TQP259652:TQP259671 UAL259652:UAL259671 UKH259652:UKH259671 UUD259652:UUD259671 VDZ259652:VDZ259671 VNV259652:VNV259671 VXR259652:VXR259671 WHN259652:WHN259671 WRJ259652:WRJ259671 EX325188:EX325207 OT325188:OT325207 YP325188:YP325207 AIL325188:AIL325207 ASH325188:ASH325207 BCD325188:BCD325207 BLZ325188:BLZ325207 BVV325188:BVV325207 CFR325188:CFR325207 CPN325188:CPN325207 CZJ325188:CZJ325207 DJF325188:DJF325207 DTB325188:DTB325207 ECX325188:ECX325207 EMT325188:EMT325207 EWP325188:EWP325207 FGL325188:FGL325207 FQH325188:FQH325207 GAD325188:GAD325207 GJZ325188:GJZ325207 GTV325188:GTV325207 HDR325188:HDR325207 HNN325188:HNN325207 HXJ325188:HXJ325207 IHF325188:IHF325207 IRB325188:IRB325207 JAX325188:JAX325207 JKT325188:JKT325207 JUP325188:JUP325207 KEL325188:KEL325207 KOH325188:KOH325207 KYD325188:KYD325207 LHZ325188:LHZ325207 LRV325188:LRV325207 MBR325188:MBR325207 MLN325188:MLN325207 MVJ325188:MVJ325207 NFF325188:NFF325207 NPB325188:NPB325207 NYX325188:NYX325207 OIT325188:OIT325207 OSP325188:OSP325207 PCL325188:PCL325207 PMH325188:PMH325207 PWD325188:PWD325207 QFZ325188:QFZ325207 QPV325188:QPV325207 QZR325188:QZR325207 RJN325188:RJN325207 RTJ325188:RTJ325207 SDF325188:SDF325207 SNB325188:SNB325207 SWX325188:SWX325207 TGT325188:TGT325207 TQP325188:TQP325207 UAL325188:UAL325207 UKH325188:UKH325207 UUD325188:UUD325207 VDZ325188:VDZ325207 VNV325188:VNV325207 VXR325188:VXR325207 WHN325188:WHN325207 WRJ325188:WRJ325207 EX390724:EX390743 OT390724:OT390743 YP390724:YP390743 AIL390724:AIL390743 ASH390724:ASH390743 BCD390724:BCD390743 BLZ390724:BLZ390743 BVV390724:BVV390743 CFR390724:CFR390743 CPN390724:CPN390743 CZJ390724:CZJ390743 DJF390724:DJF390743 DTB390724:DTB390743 ECX390724:ECX390743 EMT390724:EMT390743 EWP390724:EWP390743 FGL390724:FGL390743 FQH390724:FQH390743 GAD390724:GAD390743 GJZ390724:GJZ390743 GTV390724:GTV390743 HDR390724:HDR390743 HNN390724:HNN390743 HXJ390724:HXJ390743 IHF390724:IHF390743 IRB390724:IRB390743 JAX390724:JAX390743 JKT390724:JKT390743 JUP390724:JUP390743 KEL390724:KEL390743 KOH390724:KOH390743 KYD390724:KYD390743 LHZ390724:LHZ390743 LRV390724:LRV390743 MBR390724:MBR390743 MLN390724:MLN390743 MVJ390724:MVJ390743 NFF390724:NFF390743 NPB390724:NPB390743 NYX390724:NYX390743 OIT390724:OIT390743 OSP390724:OSP390743 PCL390724:PCL390743 PMH390724:PMH390743 PWD390724:PWD390743 QFZ390724:QFZ390743 QPV390724:QPV390743 QZR390724:QZR390743 RJN390724:RJN390743 RTJ390724:RTJ390743 SDF390724:SDF390743 SNB390724:SNB390743 SWX390724:SWX390743 TGT390724:TGT390743 TQP390724:TQP390743 UAL390724:UAL390743 UKH390724:UKH390743 UUD390724:UUD390743 VDZ390724:VDZ390743 VNV390724:VNV390743 VXR390724:VXR390743 WHN390724:WHN390743 WRJ390724:WRJ390743 EX456260:EX456279 OT456260:OT456279 YP456260:YP456279 AIL456260:AIL456279 ASH456260:ASH456279 BCD456260:BCD456279 BLZ456260:BLZ456279 BVV456260:BVV456279 CFR456260:CFR456279 CPN456260:CPN456279 CZJ456260:CZJ456279 DJF456260:DJF456279 DTB456260:DTB456279 ECX456260:ECX456279 EMT456260:EMT456279 EWP456260:EWP456279 FGL456260:FGL456279 FQH456260:FQH456279 GAD456260:GAD456279 GJZ456260:GJZ456279 GTV456260:GTV456279 HDR456260:HDR456279 HNN456260:HNN456279 HXJ456260:HXJ456279 IHF456260:IHF456279 IRB456260:IRB456279 JAX456260:JAX456279 JKT456260:JKT456279 JUP456260:JUP456279 KEL456260:KEL456279 KOH456260:KOH456279 KYD456260:KYD456279 LHZ456260:LHZ456279 LRV456260:LRV456279 MBR456260:MBR456279 MLN456260:MLN456279 MVJ456260:MVJ456279 NFF456260:NFF456279 NPB456260:NPB456279 NYX456260:NYX456279 OIT456260:OIT456279 OSP456260:OSP456279 PCL456260:PCL456279 PMH456260:PMH456279 PWD456260:PWD456279 QFZ456260:QFZ456279 QPV456260:QPV456279 QZR456260:QZR456279 RJN456260:RJN456279 RTJ456260:RTJ456279 SDF456260:SDF456279 SNB456260:SNB456279 SWX456260:SWX456279 TGT456260:TGT456279 TQP456260:TQP456279 UAL456260:UAL456279 UKH456260:UKH456279 UUD456260:UUD456279 VDZ456260:VDZ456279 VNV456260:VNV456279 VXR456260:VXR456279 WHN456260:WHN456279 WRJ456260:WRJ456279 EX521796:EX521815 OT521796:OT521815 YP521796:YP521815 AIL521796:AIL521815 ASH521796:ASH521815 BCD521796:BCD521815 BLZ521796:BLZ521815 BVV521796:BVV521815 CFR521796:CFR521815 CPN521796:CPN521815 CZJ521796:CZJ521815 DJF521796:DJF521815 DTB521796:DTB521815 ECX521796:ECX521815 EMT521796:EMT521815 EWP521796:EWP521815 FGL521796:FGL521815 FQH521796:FQH521815 GAD521796:GAD521815 GJZ521796:GJZ521815 GTV521796:GTV521815 HDR521796:HDR521815 HNN521796:HNN521815 HXJ521796:HXJ521815 IHF521796:IHF521815 IRB521796:IRB521815 JAX521796:JAX521815 JKT521796:JKT521815 JUP521796:JUP521815 KEL521796:KEL521815 KOH521796:KOH521815 KYD521796:KYD521815 LHZ521796:LHZ521815 LRV521796:LRV521815 MBR521796:MBR521815 MLN521796:MLN521815 MVJ521796:MVJ521815 NFF521796:NFF521815 NPB521796:NPB521815 NYX521796:NYX521815 OIT521796:OIT521815 OSP521796:OSP521815 PCL521796:PCL521815 PMH521796:PMH521815 PWD521796:PWD521815 QFZ521796:QFZ521815 QPV521796:QPV521815 QZR521796:QZR521815 RJN521796:RJN521815 RTJ521796:RTJ521815 SDF521796:SDF521815 SNB521796:SNB521815 SWX521796:SWX521815 TGT521796:TGT521815 TQP521796:TQP521815 UAL521796:UAL521815 UKH521796:UKH521815 UUD521796:UUD521815 VDZ521796:VDZ521815 VNV521796:VNV521815 VXR521796:VXR521815 WHN521796:WHN521815 WRJ521796:WRJ521815 EX587332:EX587351 OT587332:OT587351 YP587332:YP587351 AIL587332:AIL587351 ASH587332:ASH587351 BCD587332:BCD587351 BLZ587332:BLZ587351 BVV587332:BVV587351 CFR587332:CFR587351 CPN587332:CPN587351 CZJ587332:CZJ587351 DJF587332:DJF587351 DTB587332:DTB587351 ECX587332:ECX587351 EMT587332:EMT587351 EWP587332:EWP587351 FGL587332:FGL587351 FQH587332:FQH587351 GAD587332:GAD587351 GJZ587332:GJZ587351 GTV587332:GTV587351 HDR587332:HDR587351 HNN587332:HNN587351 HXJ587332:HXJ587351 IHF587332:IHF587351 IRB587332:IRB587351 JAX587332:JAX587351 JKT587332:JKT587351 JUP587332:JUP587351 KEL587332:KEL587351 KOH587332:KOH587351 KYD587332:KYD587351 LHZ587332:LHZ587351 LRV587332:LRV587351 MBR587332:MBR587351 MLN587332:MLN587351 MVJ587332:MVJ587351 NFF587332:NFF587351 NPB587332:NPB587351 NYX587332:NYX587351 OIT587332:OIT587351 OSP587332:OSP587351 PCL587332:PCL587351 PMH587332:PMH587351 PWD587332:PWD587351 QFZ587332:QFZ587351 QPV587332:QPV587351 QZR587332:QZR587351 RJN587332:RJN587351 RTJ587332:RTJ587351 SDF587332:SDF587351 SNB587332:SNB587351 SWX587332:SWX587351 TGT587332:TGT587351 TQP587332:TQP587351 UAL587332:UAL587351 UKH587332:UKH587351 UUD587332:UUD587351 VDZ587332:VDZ587351 VNV587332:VNV587351 VXR587332:VXR587351 WHN587332:WHN587351 WRJ587332:WRJ587351 EX652868:EX652887 OT652868:OT652887 YP652868:YP652887 AIL652868:AIL652887 ASH652868:ASH652887 BCD652868:BCD652887 BLZ652868:BLZ652887 BVV652868:BVV652887 CFR652868:CFR652887 CPN652868:CPN652887 CZJ652868:CZJ652887 DJF652868:DJF652887 DTB652868:DTB652887 ECX652868:ECX652887 EMT652868:EMT652887 EWP652868:EWP652887 FGL652868:FGL652887 FQH652868:FQH652887 GAD652868:GAD652887 GJZ652868:GJZ652887 GTV652868:GTV652887 HDR652868:HDR652887 HNN652868:HNN652887 HXJ652868:HXJ652887 IHF652868:IHF652887 IRB652868:IRB652887 JAX652868:JAX652887 JKT652868:JKT652887 JUP652868:JUP652887 KEL652868:KEL652887 KOH652868:KOH652887 KYD652868:KYD652887 LHZ652868:LHZ652887 LRV652868:LRV652887 MBR652868:MBR652887 MLN652868:MLN652887 MVJ652868:MVJ652887 NFF652868:NFF652887 NPB652868:NPB652887 NYX652868:NYX652887 OIT652868:OIT652887 OSP652868:OSP652887 PCL652868:PCL652887 PMH652868:PMH652887 PWD652868:PWD652887 QFZ652868:QFZ652887 QPV652868:QPV652887 QZR652868:QZR652887 RJN652868:RJN652887 RTJ652868:RTJ652887 SDF652868:SDF652887 SNB652868:SNB652887 SWX652868:SWX652887 TGT652868:TGT652887 TQP652868:TQP652887 UAL652868:UAL652887 UKH652868:UKH652887 UUD652868:UUD652887 VDZ652868:VDZ652887 VNV652868:VNV652887 VXR652868:VXR652887 WHN652868:WHN652887 WRJ652868:WRJ652887 EX718404:EX718423 OT718404:OT718423 YP718404:YP718423 AIL718404:AIL718423 ASH718404:ASH718423 BCD718404:BCD718423 BLZ718404:BLZ718423 BVV718404:BVV718423 CFR718404:CFR718423 CPN718404:CPN718423 CZJ718404:CZJ718423 DJF718404:DJF718423 DTB718404:DTB718423 ECX718404:ECX718423 EMT718404:EMT718423 EWP718404:EWP718423 FGL718404:FGL718423 FQH718404:FQH718423 GAD718404:GAD718423 GJZ718404:GJZ718423 GTV718404:GTV718423 HDR718404:HDR718423 HNN718404:HNN718423 HXJ718404:HXJ718423 IHF718404:IHF718423 IRB718404:IRB718423 JAX718404:JAX718423 JKT718404:JKT718423 JUP718404:JUP718423 KEL718404:KEL718423 KOH718404:KOH718423 KYD718404:KYD718423 LHZ718404:LHZ718423 LRV718404:LRV718423 MBR718404:MBR718423 MLN718404:MLN718423 MVJ718404:MVJ718423 NFF718404:NFF718423 NPB718404:NPB718423 NYX718404:NYX718423 OIT718404:OIT718423 OSP718404:OSP718423 PCL718404:PCL718423 PMH718404:PMH718423 PWD718404:PWD718423 QFZ718404:QFZ718423 QPV718404:QPV718423 QZR718404:QZR718423 RJN718404:RJN718423 RTJ718404:RTJ718423 SDF718404:SDF718423 SNB718404:SNB718423 SWX718404:SWX718423 TGT718404:TGT718423 TQP718404:TQP718423 UAL718404:UAL718423 UKH718404:UKH718423 UUD718404:UUD718423 VDZ718404:VDZ718423 VNV718404:VNV718423 VXR718404:VXR718423 WHN718404:WHN718423 WRJ718404:WRJ718423 EX783940:EX783959 OT783940:OT783959 YP783940:YP783959 AIL783940:AIL783959 ASH783940:ASH783959 BCD783940:BCD783959 BLZ783940:BLZ783959 BVV783940:BVV783959 CFR783940:CFR783959 CPN783940:CPN783959 CZJ783940:CZJ783959 DJF783940:DJF783959 DTB783940:DTB783959 ECX783940:ECX783959 EMT783940:EMT783959 EWP783940:EWP783959 FGL783940:FGL783959 FQH783940:FQH783959 GAD783940:GAD783959 GJZ783940:GJZ783959 GTV783940:GTV783959 HDR783940:HDR783959 HNN783940:HNN783959 HXJ783940:HXJ783959 IHF783940:IHF783959 IRB783940:IRB783959 JAX783940:JAX783959 JKT783940:JKT783959 JUP783940:JUP783959 KEL783940:KEL783959 KOH783940:KOH783959 KYD783940:KYD783959 LHZ783940:LHZ783959 LRV783940:LRV783959 MBR783940:MBR783959 MLN783940:MLN783959 MVJ783940:MVJ783959 NFF783940:NFF783959 NPB783940:NPB783959 NYX783940:NYX783959 OIT783940:OIT783959 OSP783940:OSP783959 PCL783940:PCL783959 PMH783940:PMH783959 PWD783940:PWD783959 QFZ783940:QFZ783959 QPV783940:QPV783959 QZR783940:QZR783959 RJN783940:RJN783959 RTJ783940:RTJ783959 SDF783940:SDF783959 SNB783940:SNB783959 SWX783940:SWX783959 TGT783940:TGT783959 TQP783940:TQP783959 UAL783940:UAL783959 UKH783940:UKH783959 UUD783940:UUD783959 VDZ783940:VDZ783959 VNV783940:VNV783959 VXR783940:VXR783959 WHN783940:WHN783959 WRJ783940:WRJ783959 EX849476:EX849495 OT849476:OT849495 YP849476:YP849495 AIL849476:AIL849495 ASH849476:ASH849495 BCD849476:BCD849495 BLZ849476:BLZ849495 BVV849476:BVV849495 CFR849476:CFR849495 CPN849476:CPN849495 CZJ849476:CZJ849495 DJF849476:DJF849495 DTB849476:DTB849495 ECX849476:ECX849495 EMT849476:EMT849495 EWP849476:EWP849495 FGL849476:FGL849495 FQH849476:FQH849495 GAD849476:GAD849495 GJZ849476:GJZ849495 GTV849476:GTV849495 HDR849476:HDR849495 HNN849476:HNN849495 HXJ849476:HXJ849495 IHF849476:IHF849495 IRB849476:IRB849495 JAX849476:JAX849495 JKT849476:JKT849495 JUP849476:JUP849495 KEL849476:KEL849495 KOH849476:KOH849495 KYD849476:KYD849495 LHZ849476:LHZ849495 LRV849476:LRV849495 MBR849476:MBR849495 MLN849476:MLN849495 MVJ849476:MVJ849495 NFF849476:NFF849495 NPB849476:NPB849495 NYX849476:NYX849495 OIT849476:OIT849495 OSP849476:OSP849495 PCL849476:PCL849495 PMH849476:PMH849495 PWD849476:PWD849495 QFZ849476:QFZ849495 QPV849476:QPV849495 QZR849476:QZR849495 RJN849476:RJN849495 RTJ849476:RTJ849495 SDF849476:SDF849495 SNB849476:SNB849495 SWX849476:SWX849495 TGT849476:TGT849495 TQP849476:TQP849495 UAL849476:UAL849495 UKH849476:UKH849495 UUD849476:UUD849495 VDZ849476:VDZ849495 VNV849476:VNV849495 VXR849476:VXR849495 WHN849476:WHN849495 WRJ849476:WRJ849495 EX915012:EX915031 OT915012:OT915031 YP915012:YP915031 AIL915012:AIL915031 ASH915012:ASH915031 BCD915012:BCD915031 BLZ915012:BLZ915031 BVV915012:BVV915031 CFR915012:CFR915031 CPN915012:CPN915031 CZJ915012:CZJ915031 DJF915012:DJF915031 DTB915012:DTB915031 ECX915012:ECX915031 EMT915012:EMT915031 EWP915012:EWP915031 FGL915012:FGL915031 FQH915012:FQH915031 GAD915012:GAD915031 GJZ915012:GJZ915031 GTV915012:GTV915031 HDR915012:HDR915031 HNN915012:HNN915031 HXJ915012:HXJ915031 IHF915012:IHF915031 IRB915012:IRB915031 JAX915012:JAX915031 JKT915012:JKT915031 JUP915012:JUP915031 KEL915012:KEL915031 KOH915012:KOH915031 KYD915012:KYD915031 LHZ915012:LHZ915031 LRV915012:LRV915031 MBR915012:MBR915031 MLN915012:MLN915031 MVJ915012:MVJ915031 NFF915012:NFF915031 NPB915012:NPB915031 NYX915012:NYX915031 OIT915012:OIT915031 OSP915012:OSP915031 PCL915012:PCL915031 PMH915012:PMH915031 PWD915012:PWD915031 QFZ915012:QFZ915031 QPV915012:QPV915031 QZR915012:QZR915031 RJN915012:RJN915031 RTJ915012:RTJ915031 SDF915012:SDF915031 SNB915012:SNB915031 SWX915012:SWX915031 TGT915012:TGT915031 TQP915012:TQP915031 UAL915012:UAL915031 UKH915012:UKH915031 UUD915012:UUD915031 VDZ915012:VDZ915031 VNV915012:VNV915031 VXR915012:VXR915031 WHN915012:WHN915031 WRJ915012:WRJ915031 EX980548:EX980567 OT980548:OT980567 YP980548:YP980567 AIL980548:AIL980567 ASH980548:ASH980567 BCD980548:BCD980567 BLZ980548:BLZ980567 BVV980548:BVV980567 CFR980548:CFR980567 CPN980548:CPN980567 CZJ980548:CZJ980567 DJF980548:DJF980567 DTB980548:DTB980567 ECX980548:ECX980567 EMT980548:EMT980567 EWP980548:EWP980567 FGL980548:FGL980567 FQH980548:FQH980567 GAD980548:GAD980567 GJZ980548:GJZ980567 GTV980548:GTV980567 HDR980548:HDR980567 HNN980548:HNN980567 HXJ980548:HXJ980567 IHF980548:IHF980567 IRB980548:IRB980567 JAX980548:JAX980567 JKT980548:JKT980567 JUP980548:JUP980567 KEL980548:KEL980567 KOH980548:KOH980567 KYD980548:KYD980567 LHZ980548:LHZ980567 LRV980548:LRV980567 MBR980548:MBR980567 MLN980548:MLN980567 MVJ980548:MVJ980567 NFF980548:NFF980567 NPB980548:NPB980567 NYX980548:NYX980567 OIT980548:OIT980567 OSP980548:OSP980567 PCL980548:PCL980567 PMH980548:PMH980567 PWD980548:PWD980567 QFZ980548:QFZ980567 QPV980548:QPV980567 QZR980548:QZR980567 RJN980548:RJN980567 RTJ980548:RTJ980567 SDF980548:SDF980567 SNB980548:SNB980567 SWX980548:SWX980567 TGT980548:TGT980567 TQP980548:TQP980567 UAL980548:UAL980567 UKH980548:UKH980567 UUD980548:UUD980567 VDZ980548:VDZ980567 VNV980548:VNV980567 VXR980548:VXR980567 WHN980548:WHN980567 WRJ980548:WRJ980567 FX63044:FX63063 PT63044:PT63063 ZP63044:ZP63063 AJL63044:AJL63063 ATH63044:ATH63063 BDD63044:BDD63063 BMZ63044:BMZ63063 BWV63044:BWV63063 CGR63044:CGR63063 CQN63044:CQN63063 DAJ63044:DAJ63063 DKF63044:DKF63063 DUB63044:DUB63063 EDX63044:EDX63063 ENT63044:ENT63063 EXP63044:EXP63063 FHL63044:FHL63063 FRH63044:FRH63063 GBD63044:GBD63063 GKZ63044:GKZ63063 GUV63044:GUV63063 HER63044:HER63063 HON63044:HON63063 HYJ63044:HYJ63063 IIF63044:IIF63063 ISB63044:ISB63063 JBX63044:JBX63063 JLT63044:JLT63063 JVP63044:JVP63063 KFL63044:KFL63063 KPH63044:KPH63063 KZD63044:KZD63063 LIZ63044:LIZ63063 LSV63044:LSV63063 MCR63044:MCR63063 MMN63044:MMN63063 MWJ63044:MWJ63063 NGF63044:NGF63063 NQB63044:NQB63063 NZX63044:NZX63063 OJT63044:OJT63063 OTP63044:OTP63063 PDL63044:PDL63063 PNH63044:PNH63063 PXD63044:PXD63063 QGZ63044:QGZ63063 QQV63044:QQV63063 RAR63044:RAR63063 RKN63044:RKN63063 RUJ63044:RUJ63063 SEF63044:SEF63063 SOB63044:SOB63063 SXX63044:SXX63063 THT63044:THT63063 TRP63044:TRP63063 UBL63044:UBL63063 ULH63044:ULH63063 UVD63044:UVD63063 VEZ63044:VEZ63063 VOV63044:VOV63063 VYR63044:VYR63063 WIN63044:WIN63063 WSJ63044:WSJ63063 FX128580:FX128599 PT128580:PT128599 ZP128580:ZP128599 AJL128580:AJL128599 ATH128580:ATH128599 BDD128580:BDD128599 BMZ128580:BMZ128599 BWV128580:BWV128599 CGR128580:CGR128599 CQN128580:CQN128599 DAJ128580:DAJ128599 DKF128580:DKF128599 DUB128580:DUB128599 EDX128580:EDX128599 ENT128580:ENT128599 EXP128580:EXP128599 FHL128580:FHL128599 FRH128580:FRH128599 GBD128580:GBD128599 GKZ128580:GKZ128599 GUV128580:GUV128599 HER128580:HER128599 HON128580:HON128599 HYJ128580:HYJ128599 IIF128580:IIF128599 ISB128580:ISB128599 JBX128580:JBX128599 JLT128580:JLT128599 JVP128580:JVP128599 KFL128580:KFL128599 KPH128580:KPH128599 KZD128580:KZD128599 LIZ128580:LIZ128599 LSV128580:LSV128599 MCR128580:MCR128599 MMN128580:MMN128599 MWJ128580:MWJ128599 NGF128580:NGF128599 NQB128580:NQB128599 NZX128580:NZX128599 OJT128580:OJT128599 OTP128580:OTP128599 PDL128580:PDL128599 PNH128580:PNH128599 PXD128580:PXD128599 QGZ128580:QGZ128599 QQV128580:QQV128599 RAR128580:RAR128599 RKN128580:RKN128599 RUJ128580:RUJ128599 SEF128580:SEF128599 SOB128580:SOB128599 SXX128580:SXX128599 THT128580:THT128599 TRP128580:TRP128599 UBL128580:UBL128599 ULH128580:ULH128599 UVD128580:UVD128599 VEZ128580:VEZ128599 VOV128580:VOV128599 VYR128580:VYR128599 WIN128580:WIN128599 WSJ128580:WSJ128599 FX194116:FX194135 PT194116:PT194135 ZP194116:ZP194135 AJL194116:AJL194135 ATH194116:ATH194135 BDD194116:BDD194135 BMZ194116:BMZ194135 BWV194116:BWV194135 CGR194116:CGR194135 CQN194116:CQN194135 DAJ194116:DAJ194135 DKF194116:DKF194135 DUB194116:DUB194135 EDX194116:EDX194135 ENT194116:ENT194135 EXP194116:EXP194135 FHL194116:FHL194135 FRH194116:FRH194135 GBD194116:GBD194135 GKZ194116:GKZ194135 GUV194116:GUV194135 HER194116:HER194135 HON194116:HON194135 HYJ194116:HYJ194135 IIF194116:IIF194135 ISB194116:ISB194135 JBX194116:JBX194135 JLT194116:JLT194135 JVP194116:JVP194135 KFL194116:KFL194135 KPH194116:KPH194135 KZD194116:KZD194135 LIZ194116:LIZ194135 LSV194116:LSV194135 MCR194116:MCR194135 MMN194116:MMN194135 MWJ194116:MWJ194135 NGF194116:NGF194135 NQB194116:NQB194135 NZX194116:NZX194135 OJT194116:OJT194135 OTP194116:OTP194135 PDL194116:PDL194135 PNH194116:PNH194135 PXD194116:PXD194135 QGZ194116:QGZ194135 QQV194116:QQV194135 RAR194116:RAR194135 RKN194116:RKN194135 RUJ194116:RUJ194135 SEF194116:SEF194135 SOB194116:SOB194135 SXX194116:SXX194135 THT194116:THT194135 TRP194116:TRP194135 UBL194116:UBL194135 ULH194116:ULH194135 UVD194116:UVD194135 VEZ194116:VEZ194135 VOV194116:VOV194135 VYR194116:VYR194135 WIN194116:WIN194135 WSJ194116:WSJ194135 FX259652:FX259671 PT259652:PT259671 ZP259652:ZP259671 AJL259652:AJL259671 ATH259652:ATH259671 BDD259652:BDD259671 BMZ259652:BMZ259671 BWV259652:BWV259671 CGR259652:CGR259671 CQN259652:CQN259671 DAJ259652:DAJ259671 DKF259652:DKF259671 DUB259652:DUB259671 EDX259652:EDX259671 ENT259652:ENT259671 EXP259652:EXP259671 FHL259652:FHL259671 FRH259652:FRH259671 GBD259652:GBD259671 GKZ259652:GKZ259671 GUV259652:GUV259671 HER259652:HER259671 HON259652:HON259671 HYJ259652:HYJ259671 IIF259652:IIF259671 ISB259652:ISB259671 JBX259652:JBX259671 JLT259652:JLT259671 JVP259652:JVP259671 KFL259652:KFL259671 KPH259652:KPH259671 KZD259652:KZD259671 LIZ259652:LIZ259671 LSV259652:LSV259671 MCR259652:MCR259671 MMN259652:MMN259671 MWJ259652:MWJ259671 NGF259652:NGF259671 NQB259652:NQB259671 NZX259652:NZX259671 OJT259652:OJT259671 OTP259652:OTP259671 PDL259652:PDL259671 PNH259652:PNH259671 PXD259652:PXD259671 QGZ259652:QGZ259671 QQV259652:QQV259671 RAR259652:RAR259671 RKN259652:RKN259671 RUJ259652:RUJ259671 SEF259652:SEF259671 SOB259652:SOB259671 SXX259652:SXX259671 THT259652:THT259671 TRP259652:TRP259671 UBL259652:UBL259671 ULH259652:ULH259671 UVD259652:UVD259671 VEZ259652:VEZ259671 VOV259652:VOV259671 VYR259652:VYR259671 WIN259652:WIN259671 WSJ259652:WSJ259671 FX325188:FX325207 PT325188:PT325207 ZP325188:ZP325207 AJL325188:AJL325207 ATH325188:ATH325207 BDD325188:BDD325207 BMZ325188:BMZ325207 BWV325188:BWV325207 CGR325188:CGR325207 CQN325188:CQN325207 DAJ325188:DAJ325207 DKF325188:DKF325207 DUB325188:DUB325207 EDX325188:EDX325207 ENT325188:ENT325207 EXP325188:EXP325207 FHL325188:FHL325207 FRH325188:FRH325207 GBD325188:GBD325207 GKZ325188:GKZ325207 GUV325188:GUV325207 HER325188:HER325207 HON325188:HON325207 HYJ325188:HYJ325207 IIF325188:IIF325207 ISB325188:ISB325207 JBX325188:JBX325207 JLT325188:JLT325207 JVP325188:JVP325207 KFL325188:KFL325207 KPH325188:KPH325207 KZD325188:KZD325207 LIZ325188:LIZ325207 LSV325188:LSV325207 MCR325188:MCR325207 MMN325188:MMN325207 MWJ325188:MWJ325207 NGF325188:NGF325207 NQB325188:NQB325207 NZX325188:NZX325207 OJT325188:OJT325207 OTP325188:OTP325207 PDL325188:PDL325207 PNH325188:PNH325207 PXD325188:PXD325207 QGZ325188:QGZ325207 QQV325188:QQV325207 RAR325188:RAR325207 RKN325188:RKN325207 RUJ325188:RUJ325207 SEF325188:SEF325207 SOB325188:SOB325207 SXX325188:SXX325207 THT325188:THT325207 TRP325188:TRP325207 UBL325188:UBL325207 ULH325188:ULH325207 UVD325188:UVD325207 VEZ325188:VEZ325207 VOV325188:VOV325207 VYR325188:VYR325207 WIN325188:WIN325207 WSJ325188:WSJ325207 FX390724:FX390743 PT390724:PT390743 ZP390724:ZP390743 AJL390724:AJL390743 ATH390724:ATH390743 BDD390724:BDD390743 BMZ390724:BMZ390743 BWV390724:BWV390743 CGR390724:CGR390743 CQN390724:CQN390743 DAJ390724:DAJ390743 DKF390724:DKF390743 DUB390724:DUB390743 EDX390724:EDX390743 ENT390724:ENT390743 EXP390724:EXP390743 FHL390724:FHL390743 FRH390724:FRH390743 GBD390724:GBD390743 GKZ390724:GKZ390743 GUV390724:GUV390743 HER390724:HER390743 HON390724:HON390743 HYJ390724:HYJ390743 IIF390724:IIF390743 ISB390724:ISB390743 JBX390724:JBX390743 JLT390724:JLT390743 JVP390724:JVP390743 KFL390724:KFL390743 KPH390724:KPH390743 KZD390724:KZD390743 LIZ390724:LIZ390743 LSV390724:LSV390743 MCR390724:MCR390743 MMN390724:MMN390743 MWJ390724:MWJ390743 NGF390724:NGF390743 NQB390724:NQB390743 NZX390724:NZX390743 OJT390724:OJT390743 OTP390724:OTP390743 PDL390724:PDL390743 PNH390724:PNH390743 PXD390724:PXD390743 QGZ390724:QGZ390743 QQV390724:QQV390743 RAR390724:RAR390743 RKN390724:RKN390743 RUJ390724:RUJ390743 SEF390724:SEF390743 SOB390724:SOB390743 SXX390724:SXX390743 THT390724:THT390743 TRP390724:TRP390743 UBL390724:UBL390743 ULH390724:ULH390743 UVD390724:UVD390743 VEZ390724:VEZ390743 VOV390724:VOV390743 VYR390724:VYR390743 WIN390724:WIN390743 WSJ390724:WSJ390743 FX456260:FX456279 PT456260:PT456279 ZP456260:ZP456279 AJL456260:AJL456279 ATH456260:ATH456279 BDD456260:BDD456279 BMZ456260:BMZ456279 BWV456260:BWV456279 CGR456260:CGR456279 CQN456260:CQN456279 DAJ456260:DAJ456279 DKF456260:DKF456279 DUB456260:DUB456279 EDX456260:EDX456279 ENT456260:ENT456279 EXP456260:EXP456279 FHL456260:FHL456279 FRH456260:FRH456279 GBD456260:GBD456279 GKZ456260:GKZ456279 GUV456260:GUV456279 HER456260:HER456279 HON456260:HON456279 HYJ456260:HYJ456279 IIF456260:IIF456279 ISB456260:ISB456279 JBX456260:JBX456279 JLT456260:JLT456279 JVP456260:JVP456279 KFL456260:KFL456279 KPH456260:KPH456279 KZD456260:KZD456279 LIZ456260:LIZ456279 LSV456260:LSV456279 MCR456260:MCR456279 MMN456260:MMN456279 MWJ456260:MWJ456279 NGF456260:NGF456279 NQB456260:NQB456279 NZX456260:NZX456279 OJT456260:OJT456279 OTP456260:OTP456279 PDL456260:PDL456279 PNH456260:PNH456279 PXD456260:PXD456279 QGZ456260:QGZ456279 QQV456260:QQV456279 RAR456260:RAR456279 RKN456260:RKN456279 RUJ456260:RUJ456279 SEF456260:SEF456279 SOB456260:SOB456279 SXX456260:SXX456279 THT456260:THT456279 TRP456260:TRP456279 UBL456260:UBL456279 ULH456260:ULH456279 UVD456260:UVD456279 VEZ456260:VEZ456279 VOV456260:VOV456279 VYR456260:VYR456279 WIN456260:WIN456279 WSJ456260:WSJ456279 FX521796:FX521815 PT521796:PT521815 ZP521796:ZP521815 AJL521796:AJL521815 ATH521796:ATH521815 BDD521796:BDD521815 BMZ521796:BMZ521815 BWV521796:BWV521815 CGR521796:CGR521815 CQN521796:CQN521815 DAJ521796:DAJ521815 DKF521796:DKF521815 DUB521796:DUB521815 EDX521796:EDX521815 ENT521796:ENT521815 EXP521796:EXP521815 FHL521796:FHL521815 FRH521796:FRH521815 GBD521796:GBD521815 GKZ521796:GKZ521815 GUV521796:GUV521815 HER521796:HER521815 HON521796:HON521815 HYJ521796:HYJ521815 IIF521796:IIF521815 ISB521796:ISB521815 JBX521796:JBX521815 JLT521796:JLT521815 JVP521796:JVP521815 KFL521796:KFL521815 KPH521796:KPH521815 KZD521796:KZD521815 LIZ521796:LIZ521815 LSV521796:LSV521815 MCR521796:MCR521815 MMN521796:MMN521815 MWJ521796:MWJ521815 NGF521796:NGF521815 NQB521796:NQB521815 NZX521796:NZX521815 OJT521796:OJT521815 OTP521796:OTP521815 PDL521796:PDL521815 PNH521796:PNH521815 PXD521796:PXD521815 QGZ521796:QGZ521815 QQV521796:QQV521815 RAR521796:RAR521815 RKN521796:RKN521815 RUJ521796:RUJ521815 SEF521796:SEF521815 SOB521796:SOB521815 SXX521796:SXX521815 THT521796:THT521815 TRP521796:TRP521815 UBL521796:UBL521815 ULH521796:ULH521815 UVD521796:UVD521815 VEZ521796:VEZ521815 VOV521796:VOV521815 VYR521796:VYR521815 WIN521796:WIN521815 WSJ521796:WSJ521815 FX587332:FX587351 PT587332:PT587351 ZP587332:ZP587351 AJL587332:AJL587351 ATH587332:ATH587351 BDD587332:BDD587351 BMZ587332:BMZ587351 BWV587332:BWV587351 CGR587332:CGR587351 CQN587332:CQN587351 DAJ587332:DAJ587351 DKF587332:DKF587351 DUB587332:DUB587351 EDX587332:EDX587351 ENT587332:ENT587351 EXP587332:EXP587351 FHL587332:FHL587351 FRH587332:FRH587351 GBD587332:GBD587351 GKZ587332:GKZ587351 GUV587332:GUV587351 HER587332:HER587351 HON587332:HON587351 HYJ587332:HYJ587351 IIF587332:IIF587351 ISB587332:ISB587351 JBX587332:JBX587351 JLT587332:JLT587351 JVP587332:JVP587351 KFL587332:KFL587351 KPH587332:KPH587351 KZD587332:KZD587351 LIZ587332:LIZ587351 LSV587332:LSV587351 MCR587332:MCR587351 MMN587332:MMN587351 MWJ587332:MWJ587351 NGF587332:NGF587351 NQB587332:NQB587351 NZX587332:NZX587351 OJT587332:OJT587351 OTP587332:OTP587351 PDL587332:PDL587351 PNH587332:PNH587351 PXD587332:PXD587351 QGZ587332:QGZ587351 QQV587332:QQV587351 RAR587332:RAR587351 RKN587332:RKN587351 RUJ587332:RUJ587351 SEF587332:SEF587351 SOB587332:SOB587351 SXX587332:SXX587351 THT587332:THT587351 TRP587332:TRP587351 UBL587332:UBL587351 ULH587332:ULH587351 UVD587332:UVD587351 VEZ587332:VEZ587351 VOV587332:VOV587351 VYR587332:VYR587351 WIN587332:WIN587351 WSJ587332:WSJ587351 FX652868:FX652887 PT652868:PT652887 ZP652868:ZP652887 AJL652868:AJL652887 ATH652868:ATH652887 BDD652868:BDD652887 BMZ652868:BMZ652887 BWV652868:BWV652887 CGR652868:CGR652887 CQN652868:CQN652887 DAJ652868:DAJ652887 DKF652868:DKF652887 DUB652868:DUB652887 EDX652868:EDX652887 ENT652868:ENT652887 EXP652868:EXP652887 FHL652868:FHL652887 FRH652868:FRH652887 GBD652868:GBD652887 GKZ652868:GKZ652887 GUV652868:GUV652887 HER652868:HER652887 HON652868:HON652887 HYJ652868:HYJ652887 IIF652868:IIF652887 ISB652868:ISB652887 JBX652868:JBX652887 JLT652868:JLT652887 JVP652868:JVP652887 KFL652868:KFL652887 KPH652868:KPH652887 KZD652868:KZD652887 LIZ652868:LIZ652887 LSV652868:LSV652887 MCR652868:MCR652887 MMN652868:MMN652887 MWJ652868:MWJ652887 NGF652868:NGF652887 NQB652868:NQB652887 NZX652868:NZX652887 OJT652868:OJT652887 OTP652868:OTP652887 PDL652868:PDL652887 PNH652868:PNH652887 PXD652868:PXD652887 QGZ652868:QGZ652887 QQV652868:QQV652887 RAR652868:RAR652887 RKN652868:RKN652887 RUJ652868:RUJ652887 SEF652868:SEF652887 SOB652868:SOB652887 SXX652868:SXX652887 THT652868:THT652887 TRP652868:TRP652887 UBL652868:UBL652887 ULH652868:ULH652887 UVD652868:UVD652887 VEZ652868:VEZ652887 VOV652868:VOV652887 VYR652868:VYR652887 WIN652868:WIN652887 WSJ652868:WSJ652887 FX718404:FX718423 PT718404:PT718423 ZP718404:ZP718423 AJL718404:AJL718423 ATH718404:ATH718423 BDD718404:BDD718423 BMZ718404:BMZ718423 BWV718404:BWV718423 CGR718404:CGR718423 CQN718404:CQN718423 DAJ718404:DAJ718423 DKF718404:DKF718423 DUB718404:DUB718423 EDX718404:EDX718423 ENT718404:ENT718423 EXP718404:EXP718423 FHL718404:FHL718423 FRH718404:FRH718423 GBD718404:GBD718423 GKZ718404:GKZ718423 GUV718404:GUV718423 HER718404:HER718423 HON718404:HON718423 HYJ718404:HYJ718423 IIF718404:IIF718423 ISB718404:ISB718423 JBX718404:JBX718423 JLT718404:JLT718423 JVP718404:JVP718423 KFL718404:KFL718423 KPH718404:KPH718423 KZD718404:KZD718423 LIZ718404:LIZ718423 LSV718404:LSV718423 MCR718404:MCR718423 MMN718404:MMN718423 MWJ718404:MWJ718423 NGF718404:NGF718423 NQB718404:NQB718423 NZX718404:NZX718423 OJT718404:OJT718423 OTP718404:OTP718423 PDL718404:PDL718423 PNH718404:PNH718423 PXD718404:PXD718423 QGZ718404:QGZ718423 QQV718404:QQV718423 RAR718404:RAR718423 RKN718404:RKN718423 RUJ718404:RUJ718423 SEF718404:SEF718423 SOB718404:SOB718423 SXX718404:SXX718423 THT718404:THT718423 TRP718404:TRP718423 UBL718404:UBL718423 ULH718404:ULH718423 UVD718404:UVD718423 VEZ718404:VEZ718423 VOV718404:VOV718423 VYR718404:VYR718423 WIN718404:WIN718423 WSJ718404:WSJ718423 FX783940:FX783959 PT783940:PT783959 ZP783940:ZP783959 AJL783940:AJL783959 ATH783940:ATH783959 BDD783940:BDD783959 BMZ783940:BMZ783959 BWV783940:BWV783959 CGR783940:CGR783959 CQN783940:CQN783959 DAJ783940:DAJ783959 DKF783940:DKF783959 DUB783940:DUB783959 EDX783940:EDX783959 ENT783940:ENT783959 EXP783940:EXP783959 FHL783940:FHL783959 FRH783940:FRH783959 GBD783940:GBD783959 GKZ783940:GKZ783959 GUV783940:GUV783959 HER783940:HER783959 HON783940:HON783959 HYJ783940:HYJ783959 IIF783940:IIF783959 ISB783940:ISB783959 JBX783940:JBX783959 JLT783940:JLT783959 JVP783940:JVP783959 KFL783940:KFL783959 KPH783940:KPH783959 KZD783940:KZD783959 LIZ783940:LIZ783959 LSV783940:LSV783959 MCR783940:MCR783959 MMN783940:MMN783959 MWJ783940:MWJ783959 NGF783940:NGF783959 NQB783940:NQB783959 NZX783940:NZX783959 OJT783940:OJT783959 OTP783940:OTP783959 PDL783940:PDL783959 PNH783940:PNH783959 PXD783940:PXD783959 QGZ783940:QGZ783959 QQV783940:QQV783959 RAR783940:RAR783959 RKN783940:RKN783959 RUJ783940:RUJ783959 SEF783940:SEF783959 SOB783940:SOB783959 SXX783940:SXX783959 THT783940:THT783959 TRP783940:TRP783959 UBL783940:UBL783959 ULH783940:ULH783959 UVD783940:UVD783959 VEZ783940:VEZ783959 VOV783940:VOV783959 VYR783940:VYR783959 WIN783940:WIN783959 WSJ783940:WSJ783959 FX849476:FX849495 PT849476:PT849495 ZP849476:ZP849495 AJL849476:AJL849495 ATH849476:ATH849495 BDD849476:BDD849495 BMZ849476:BMZ849495 BWV849476:BWV849495 CGR849476:CGR849495 CQN849476:CQN849495 DAJ849476:DAJ849495 DKF849476:DKF849495 DUB849476:DUB849495 EDX849476:EDX849495 ENT849476:ENT849495 EXP849476:EXP849495 FHL849476:FHL849495 FRH849476:FRH849495 GBD849476:GBD849495 GKZ849476:GKZ849495 GUV849476:GUV849495 HER849476:HER849495 HON849476:HON849495 HYJ849476:HYJ849495 IIF849476:IIF849495 ISB849476:ISB849495 JBX849476:JBX849495 JLT849476:JLT849495 JVP849476:JVP849495 KFL849476:KFL849495 KPH849476:KPH849495 KZD849476:KZD849495 LIZ849476:LIZ849495 LSV849476:LSV849495 MCR849476:MCR849495 MMN849476:MMN849495 MWJ849476:MWJ849495 NGF849476:NGF849495 NQB849476:NQB849495 NZX849476:NZX849495 OJT849476:OJT849495 OTP849476:OTP849495 PDL849476:PDL849495 PNH849476:PNH849495 PXD849476:PXD849495 QGZ849476:QGZ849495 QQV849476:QQV849495 RAR849476:RAR849495 RKN849476:RKN849495 RUJ849476:RUJ849495 SEF849476:SEF849495 SOB849476:SOB849495 SXX849476:SXX849495 THT849476:THT849495 TRP849476:TRP849495 UBL849476:UBL849495 ULH849476:ULH849495 UVD849476:UVD849495 VEZ849476:VEZ849495 VOV849476:VOV849495 VYR849476:VYR849495 WIN849476:WIN849495 WSJ849476:WSJ849495 FX915012:FX915031 PT915012:PT915031 ZP915012:ZP915031 AJL915012:AJL915031 ATH915012:ATH915031 BDD915012:BDD915031 BMZ915012:BMZ915031 BWV915012:BWV915031 CGR915012:CGR915031 CQN915012:CQN915031 DAJ915012:DAJ915031 DKF915012:DKF915031 DUB915012:DUB915031 EDX915012:EDX915031 ENT915012:ENT915031 EXP915012:EXP915031 FHL915012:FHL915031 FRH915012:FRH915031 GBD915012:GBD915031 GKZ915012:GKZ915031 GUV915012:GUV915031 HER915012:HER915031 HON915012:HON915031 HYJ915012:HYJ915031 IIF915012:IIF915031 ISB915012:ISB915031 JBX915012:JBX915031 JLT915012:JLT915031 JVP915012:JVP915031 KFL915012:KFL915031 KPH915012:KPH915031 KZD915012:KZD915031 LIZ915012:LIZ915031 LSV915012:LSV915031 MCR915012:MCR915031 MMN915012:MMN915031 MWJ915012:MWJ915031 NGF915012:NGF915031 NQB915012:NQB915031 NZX915012:NZX915031 OJT915012:OJT915031 OTP915012:OTP915031 PDL915012:PDL915031 PNH915012:PNH915031 PXD915012:PXD915031 QGZ915012:QGZ915031 QQV915012:QQV915031 RAR915012:RAR915031 RKN915012:RKN915031 RUJ915012:RUJ915031 SEF915012:SEF915031 SOB915012:SOB915031 SXX915012:SXX915031 THT915012:THT915031 TRP915012:TRP915031 UBL915012:UBL915031 ULH915012:ULH915031 UVD915012:UVD915031 VEZ915012:VEZ915031 VOV915012:VOV915031 VYR915012:VYR915031 WIN915012:WIN915031 WSJ915012:WSJ915031 FX980548:FX980567 PT980548:PT980567 ZP980548:ZP980567 AJL980548:AJL980567 ATH980548:ATH980567 BDD980548:BDD980567 BMZ980548:BMZ980567 BWV980548:BWV980567 CGR980548:CGR980567 CQN980548:CQN980567 DAJ980548:DAJ980567 DKF980548:DKF980567 DUB980548:DUB980567 EDX980548:EDX980567 ENT980548:ENT980567 EXP980548:EXP980567 FHL980548:FHL980567 FRH980548:FRH980567 GBD980548:GBD980567 GKZ980548:GKZ980567 GUV980548:GUV980567 HER980548:HER980567 HON980548:HON980567 HYJ980548:HYJ980567 IIF980548:IIF980567 ISB980548:ISB980567 JBX980548:JBX980567 JLT980548:JLT980567 JVP980548:JVP980567 KFL980548:KFL980567 KPH980548:KPH980567 KZD980548:KZD980567 LIZ980548:LIZ980567 LSV980548:LSV980567 MCR980548:MCR980567 MMN980548:MMN980567 MWJ980548:MWJ980567 NGF980548:NGF980567 NQB980548:NQB980567 NZX980548:NZX980567 OJT980548:OJT980567 OTP980548:OTP980567 PDL980548:PDL980567 PNH980548:PNH980567 PXD980548:PXD980567 QGZ980548:QGZ980567 QQV980548:QQV980567 RAR980548:RAR980567 RKN980548:RKN980567 RUJ980548:RUJ980567 SEF980548:SEF980567 SOB980548:SOB980567 SXX980548:SXX980567 THT980548:THT980567 TRP980548:TRP980567 UBL980548:UBL980567 ULH980548:ULH980567 UVD980548:UVD980567 VEZ980548:VEZ980567 VOV980548:VOV980567 VYR980548:VYR980567 WIN980548:WIN980567 WSJ980548:WSJ980567 FK63044:FK63063 PG63044:PG63063 ZC63044:ZC63063 AIY63044:AIY63063 ASU63044:ASU63063 BCQ63044:BCQ63063 BMM63044:BMM63063 BWI63044:BWI63063 CGE63044:CGE63063 CQA63044:CQA63063 CZW63044:CZW63063 DJS63044:DJS63063 DTO63044:DTO63063 EDK63044:EDK63063 ENG63044:ENG63063 EXC63044:EXC63063 FGY63044:FGY63063 FQU63044:FQU63063 GAQ63044:GAQ63063 GKM63044:GKM63063 GUI63044:GUI63063 HEE63044:HEE63063 HOA63044:HOA63063 HXW63044:HXW63063 IHS63044:IHS63063 IRO63044:IRO63063 JBK63044:JBK63063 JLG63044:JLG63063 JVC63044:JVC63063 KEY63044:KEY63063 KOU63044:KOU63063 KYQ63044:KYQ63063 LIM63044:LIM63063 LSI63044:LSI63063 MCE63044:MCE63063 MMA63044:MMA63063 MVW63044:MVW63063 NFS63044:NFS63063 NPO63044:NPO63063 NZK63044:NZK63063 OJG63044:OJG63063 OTC63044:OTC63063 PCY63044:PCY63063 PMU63044:PMU63063 PWQ63044:PWQ63063 QGM63044:QGM63063 QQI63044:QQI63063 RAE63044:RAE63063 RKA63044:RKA63063 RTW63044:RTW63063 SDS63044:SDS63063 SNO63044:SNO63063 SXK63044:SXK63063 THG63044:THG63063 TRC63044:TRC63063 UAY63044:UAY63063 UKU63044:UKU63063 UUQ63044:UUQ63063 VEM63044:VEM63063 VOI63044:VOI63063 VYE63044:VYE63063 WIA63044:WIA63063 WRW63044:WRW63063 FK128580:FK128599 PG128580:PG128599 ZC128580:ZC128599 AIY128580:AIY128599 ASU128580:ASU128599 BCQ128580:BCQ128599 BMM128580:BMM128599 BWI128580:BWI128599 CGE128580:CGE128599 CQA128580:CQA128599 CZW128580:CZW128599 DJS128580:DJS128599 DTO128580:DTO128599 EDK128580:EDK128599 ENG128580:ENG128599 EXC128580:EXC128599 FGY128580:FGY128599 FQU128580:FQU128599 GAQ128580:GAQ128599 GKM128580:GKM128599 GUI128580:GUI128599 HEE128580:HEE128599 HOA128580:HOA128599 HXW128580:HXW128599 IHS128580:IHS128599 IRO128580:IRO128599 JBK128580:JBK128599 JLG128580:JLG128599 JVC128580:JVC128599 KEY128580:KEY128599 KOU128580:KOU128599 KYQ128580:KYQ128599 LIM128580:LIM128599 LSI128580:LSI128599 MCE128580:MCE128599 MMA128580:MMA128599 MVW128580:MVW128599 NFS128580:NFS128599 NPO128580:NPO128599 NZK128580:NZK128599 OJG128580:OJG128599 OTC128580:OTC128599 PCY128580:PCY128599 PMU128580:PMU128599 PWQ128580:PWQ128599 QGM128580:QGM128599 QQI128580:QQI128599 RAE128580:RAE128599 RKA128580:RKA128599 RTW128580:RTW128599 SDS128580:SDS128599 SNO128580:SNO128599 SXK128580:SXK128599 THG128580:THG128599 TRC128580:TRC128599 UAY128580:UAY128599 UKU128580:UKU128599 UUQ128580:UUQ128599 VEM128580:VEM128599 VOI128580:VOI128599 VYE128580:VYE128599 WIA128580:WIA128599 WRW128580:WRW128599 FK194116:FK194135 PG194116:PG194135 ZC194116:ZC194135 AIY194116:AIY194135 ASU194116:ASU194135 BCQ194116:BCQ194135 BMM194116:BMM194135 BWI194116:BWI194135 CGE194116:CGE194135 CQA194116:CQA194135 CZW194116:CZW194135 DJS194116:DJS194135 DTO194116:DTO194135 EDK194116:EDK194135 ENG194116:ENG194135 EXC194116:EXC194135 FGY194116:FGY194135 FQU194116:FQU194135 GAQ194116:GAQ194135 GKM194116:GKM194135 GUI194116:GUI194135 HEE194116:HEE194135 HOA194116:HOA194135 HXW194116:HXW194135 IHS194116:IHS194135 IRO194116:IRO194135 JBK194116:JBK194135 JLG194116:JLG194135 JVC194116:JVC194135 KEY194116:KEY194135 KOU194116:KOU194135 KYQ194116:KYQ194135 LIM194116:LIM194135 LSI194116:LSI194135 MCE194116:MCE194135 MMA194116:MMA194135 MVW194116:MVW194135 NFS194116:NFS194135 NPO194116:NPO194135 NZK194116:NZK194135 OJG194116:OJG194135 OTC194116:OTC194135 PCY194116:PCY194135 PMU194116:PMU194135 PWQ194116:PWQ194135 QGM194116:QGM194135 QQI194116:QQI194135 RAE194116:RAE194135 RKA194116:RKA194135 RTW194116:RTW194135 SDS194116:SDS194135 SNO194116:SNO194135 SXK194116:SXK194135 THG194116:THG194135 TRC194116:TRC194135 UAY194116:UAY194135 UKU194116:UKU194135 UUQ194116:UUQ194135 VEM194116:VEM194135 VOI194116:VOI194135 VYE194116:VYE194135 WIA194116:WIA194135 WRW194116:WRW194135 FK259652:FK259671 PG259652:PG259671 ZC259652:ZC259671 AIY259652:AIY259671 ASU259652:ASU259671 BCQ259652:BCQ259671 BMM259652:BMM259671 BWI259652:BWI259671 CGE259652:CGE259671 CQA259652:CQA259671 CZW259652:CZW259671 DJS259652:DJS259671 DTO259652:DTO259671 EDK259652:EDK259671 ENG259652:ENG259671 EXC259652:EXC259671 FGY259652:FGY259671 FQU259652:FQU259671 GAQ259652:GAQ259671 GKM259652:GKM259671 GUI259652:GUI259671 HEE259652:HEE259671 HOA259652:HOA259671 HXW259652:HXW259671 IHS259652:IHS259671 IRO259652:IRO259671 JBK259652:JBK259671 JLG259652:JLG259671 JVC259652:JVC259671 KEY259652:KEY259671 KOU259652:KOU259671 KYQ259652:KYQ259671 LIM259652:LIM259671 LSI259652:LSI259671 MCE259652:MCE259671 MMA259652:MMA259671 MVW259652:MVW259671 NFS259652:NFS259671 NPO259652:NPO259671 NZK259652:NZK259671 OJG259652:OJG259671 OTC259652:OTC259671 PCY259652:PCY259671 PMU259652:PMU259671 PWQ259652:PWQ259671 QGM259652:QGM259671 QQI259652:QQI259671 RAE259652:RAE259671 RKA259652:RKA259671 RTW259652:RTW259671 SDS259652:SDS259671 SNO259652:SNO259671 SXK259652:SXK259671 THG259652:THG259671 TRC259652:TRC259671 UAY259652:UAY259671 UKU259652:UKU259671 UUQ259652:UUQ259671 VEM259652:VEM259671 VOI259652:VOI259671 VYE259652:VYE259671 WIA259652:WIA259671 WRW259652:WRW259671 FK325188:FK325207 PG325188:PG325207 ZC325188:ZC325207 AIY325188:AIY325207 ASU325188:ASU325207 BCQ325188:BCQ325207 BMM325188:BMM325207 BWI325188:BWI325207 CGE325188:CGE325207 CQA325188:CQA325207 CZW325188:CZW325207 DJS325188:DJS325207 DTO325188:DTO325207 EDK325188:EDK325207 ENG325188:ENG325207 EXC325188:EXC325207 FGY325188:FGY325207 FQU325188:FQU325207 GAQ325188:GAQ325207 GKM325188:GKM325207 GUI325188:GUI325207 HEE325188:HEE325207 HOA325188:HOA325207 HXW325188:HXW325207 IHS325188:IHS325207 IRO325188:IRO325207 JBK325188:JBK325207 JLG325188:JLG325207 JVC325188:JVC325207 KEY325188:KEY325207 KOU325188:KOU325207 KYQ325188:KYQ325207 LIM325188:LIM325207 LSI325188:LSI325207 MCE325188:MCE325207 MMA325188:MMA325207 MVW325188:MVW325207 NFS325188:NFS325207 NPO325188:NPO325207 NZK325188:NZK325207 OJG325188:OJG325207 OTC325188:OTC325207 PCY325188:PCY325207 PMU325188:PMU325207 PWQ325188:PWQ325207 QGM325188:QGM325207 QQI325188:QQI325207 RAE325188:RAE325207 RKA325188:RKA325207 RTW325188:RTW325207 SDS325188:SDS325207 SNO325188:SNO325207 SXK325188:SXK325207 THG325188:THG325207 TRC325188:TRC325207 UAY325188:UAY325207 UKU325188:UKU325207 UUQ325188:UUQ325207 VEM325188:VEM325207 VOI325188:VOI325207 VYE325188:VYE325207 WIA325188:WIA325207 WRW325188:WRW325207 FK390724:FK390743 PG390724:PG390743 ZC390724:ZC390743 AIY390724:AIY390743 ASU390724:ASU390743 BCQ390724:BCQ390743 BMM390724:BMM390743 BWI390724:BWI390743 CGE390724:CGE390743 CQA390724:CQA390743 CZW390724:CZW390743 DJS390724:DJS390743 DTO390724:DTO390743 EDK390724:EDK390743 ENG390724:ENG390743 EXC390724:EXC390743 FGY390724:FGY390743 FQU390724:FQU390743 GAQ390724:GAQ390743 GKM390724:GKM390743 GUI390724:GUI390743 HEE390724:HEE390743 HOA390724:HOA390743 HXW390724:HXW390743 IHS390724:IHS390743 IRO390724:IRO390743 JBK390724:JBK390743 JLG390724:JLG390743 JVC390724:JVC390743 KEY390724:KEY390743 KOU390724:KOU390743 KYQ390724:KYQ390743 LIM390724:LIM390743 LSI390724:LSI390743 MCE390724:MCE390743 MMA390724:MMA390743 MVW390724:MVW390743 NFS390724:NFS390743 NPO390724:NPO390743 NZK390724:NZK390743 OJG390724:OJG390743 OTC390724:OTC390743 PCY390724:PCY390743 PMU390724:PMU390743 PWQ390724:PWQ390743 QGM390724:QGM390743 QQI390724:QQI390743 RAE390724:RAE390743 RKA390724:RKA390743 RTW390724:RTW390743 SDS390724:SDS390743 SNO390724:SNO390743 SXK390724:SXK390743 THG390724:THG390743 TRC390724:TRC390743 UAY390724:UAY390743 UKU390724:UKU390743 UUQ390724:UUQ390743 VEM390724:VEM390743 VOI390724:VOI390743 VYE390724:VYE390743 WIA390724:WIA390743 WRW390724:WRW390743 FK456260:FK456279 PG456260:PG456279 ZC456260:ZC456279 AIY456260:AIY456279 ASU456260:ASU456279 BCQ456260:BCQ456279 BMM456260:BMM456279 BWI456260:BWI456279 CGE456260:CGE456279 CQA456260:CQA456279 CZW456260:CZW456279 DJS456260:DJS456279 DTO456260:DTO456279 EDK456260:EDK456279 ENG456260:ENG456279 EXC456260:EXC456279 FGY456260:FGY456279 FQU456260:FQU456279 GAQ456260:GAQ456279 GKM456260:GKM456279 GUI456260:GUI456279 HEE456260:HEE456279 HOA456260:HOA456279 HXW456260:HXW456279 IHS456260:IHS456279 IRO456260:IRO456279 JBK456260:JBK456279 JLG456260:JLG456279 JVC456260:JVC456279 KEY456260:KEY456279 KOU456260:KOU456279 KYQ456260:KYQ456279 LIM456260:LIM456279 LSI456260:LSI456279 MCE456260:MCE456279 MMA456260:MMA456279 MVW456260:MVW456279 NFS456260:NFS456279 NPO456260:NPO456279 NZK456260:NZK456279 OJG456260:OJG456279 OTC456260:OTC456279 PCY456260:PCY456279 PMU456260:PMU456279 PWQ456260:PWQ456279 QGM456260:QGM456279 QQI456260:QQI456279 RAE456260:RAE456279 RKA456260:RKA456279 RTW456260:RTW456279 SDS456260:SDS456279 SNO456260:SNO456279 SXK456260:SXK456279 THG456260:THG456279 TRC456260:TRC456279 UAY456260:UAY456279 UKU456260:UKU456279 UUQ456260:UUQ456279 VEM456260:VEM456279 VOI456260:VOI456279 VYE456260:VYE456279 WIA456260:WIA456279 WRW456260:WRW456279 FK521796:FK521815 PG521796:PG521815 ZC521796:ZC521815 AIY521796:AIY521815 ASU521796:ASU521815 BCQ521796:BCQ521815 BMM521796:BMM521815 BWI521796:BWI521815 CGE521796:CGE521815 CQA521796:CQA521815 CZW521796:CZW521815 DJS521796:DJS521815 DTO521796:DTO521815 EDK521796:EDK521815 ENG521796:ENG521815 EXC521796:EXC521815 FGY521796:FGY521815 FQU521796:FQU521815 GAQ521796:GAQ521815 GKM521796:GKM521815 GUI521796:GUI521815 HEE521796:HEE521815 HOA521796:HOA521815 HXW521796:HXW521815 IHS521796:IHS521815 IRO521796:IRO521815 JBK521796:JBK521815 JLG521796:JLG521815 JVC521796:JVC521815 KEY521796:KEY521815 KOU521796:KOU521815 KYQ521796:KYQ521815 LIM521796:LIM521815 LSI521796:LSI521815 MCE521796:MCE521815 MMA521796:MMA521815 MVW521796:MVW521815 NFS521796:NFS521815 NPO521796:NPO521815 NZK521796:NZK521815 OJG521796:OJG521815 OTC521796:OTC521815 PCY521796:PCY521815 PMU521796:PMU521815 PWQ521796:PWQ521815 QGM521796:QGM521815 QQI521796:QQI521815 RAE521796:RAE521815 RKA521796:RKA521815 RTW521796:RTW521815 SDS521796:SDS521815 SNO521796:SNO521815 SXK521796:SXK521815 THG521796:THG521815 TRC521796:TRC521815 UAY521796:UAY521815 UKU521796:UKU521815 UUQ521796:UUQ521815 VEM521796:VEM521815 VOI521796:VOI521815 VYE521796:VYE521815 WIA521796:WIA521815 WRW521796:WRW521815 FK587332:FK587351 PG587332:PG587351 ZC587332:ZC587351 AIY587332:AIY587351 ASU587332:ASU587351 BCQ587332:BCQ587351 BMM587332:BMM587351 BWI587332:BWI587351 CGE587332:CGE587351 CQA587332:CQA587351 CZW587332:CZW587351 DJS587332:DJS587351 DTO587332:DTO587351 EDK587332:EDK587351 ENG587332:ENG587351 EXC587332:EXC587351 FGY587332:FGY587351 FQU587332:FQU587351 GAQ587332:GAQ587351 GKM587332:GKM587351 GUI587332:GUI587351 HEE587332:HEE587351 HOA587332:HOA587351 HXW587332:HXW587351 IHS587332:IHS587351 IRO587332:IRO587351 JBK587332:JBK587351 JLG587332:JLG587351 JVC587332:JVC587351 KEY587332:KEY587351 KOU587332:KOU587351 KYQ587332:KYQ587351 LIM587332:LIM587351 LSI587332:LSI587351 MCE587332:MCE587351 MMA587332:MMA587351 MVW587332:MVW587351 NFS587332:NFS587351 NPO587332:NPO587351 NZK587332:NZK587351 OJG587332:OJG587351 OTC587332:OTC587351 PCY587332:PCY587351 PMU587332:PMU587351 PWQ587332:PWQ587351 QGM587332:QGM587351 QQI587332:QQI587351 RAE587332:RAE587351 RKA587332:RKA587351 RTW587332:RTW587351 SDS587332:SDS587351 SNO587332:SNO587351 SXK587332:SXK587351 THG587332:THG587351 TRC587332:TRC587351 UAY587332:UAY587351 UKU587332:UKU587351 UUQ587332:UUQ587351 VEM587332:VEM587351 VOI587332:VOI587351 VYE587332:VYE587351 WIA587332:WIA587351 WRW587332:WRW587351 FK652868:FK652887 PG652868:PG652887 ZC652868:ZC652887 AIY652868:AIY652887 ASU652868:ASU652887 BCQ652868:BCQ652887 BMM652868:BMM652887 BWI652868:BWI652887 CGE652868:CGE652887 CQA652868:CQA652887 CZW652868:CZW652887 DJS652868:DJS652887 DTO652868:DTO652887 EDK652868:EDK652887 ENG652868:ENG652887 EXC652868:EXC652887 FGY652868:FGY652887 FQU652868:FQU652887 GAQ652868:GAQ652887 GKM652868:GKM652887 GUI652868:GUI652887 HEE652868:HEE652887 HOA652868:HOA652887 HXW652868:HXW652887 IHS652868:IHS652887 IRO652868:IRO652887 JBK652868:JBK652887 JLG652868:JLG652887 JVC652868:JVC652887 KEY652868:KEY652887 KOU652868:KOU652887 KYQ652868:KYQ652887 LIM652868:LIM652887 LSI652868:LSI652887 MCE652868:MCE652887 MMA652868:MMA652887 MVW652868:MVW652887 NFS652868:NFS652887 NPO652868:NPO652887 NZK652868:NZK652887 OJG652868:OJG652887 OTC652868:OTC652887 PCY652868:PCY652887 PMU652868:PMU652887 PWQ652868:PWQ652887 QGM652868:QGM652887 QQI652868:QQI652887 RAE652868:RAE652887 RKA652868:RKA652887 RTW652868:RTW652887 SDS652868:SDS652887 SNO652868:SNO652887 SXK652868:SXK652887 THG652868:THG652887 TRC652868:TRC652887 UAY652868:UAY652887 UKU652868:UKU652887 UUQ652868:UUQ652887 VEM652868:VEM652887 VOI652868:VOI652887 VYE652868:VYE652887 WIA652868:WIA652887 WRW652868:WRW652887 FK718404:FK718423 PG718404:PG718423 ZC718404:ZC718423 AIY718404:AIY718423 ASU718404:ASU718423 BCQ718404:BCQ718423 BMM718404:BMM718423 BWI718404:BWI718423 CGE718404:CGE718423 CQA718404:CQA718423 CZW718404:CZW718423 DJS718404:DJS718423 DTO718404:DTO718423 EDK718404:EDK718423 ENG718404:ENG718423 EXC718404:EXC718423 FGY718404:FGY718423 FQU718404:FQU718423 GAQ718404:GAQ718423 GKM718404:GKM718423 GUI718404:GUI718423 HEE718404:HEE718423 HOA718404:HOA718423 HXW718404:HXW718423 IHS718404:IHS718423 IRO718404:IRO718423 JBK718404:JBK718423 JLG718404:JLG718423 JVC718404:JVC718423 KEY718404:KEY718423 KOU718404:KOU718423 KYQ718404:KYQ718423 LIM718404:LIM718423 LSI718404:LSI718423 MCE718404:MCE718423 MMA718404:MMA718423 MVW718404:MVW718423 NFS718404:NFS718423 NPO718404:NPO718423 NZK718404:NZK718423 OJG718404:OJG718423 OTC718404:OTC718423 PCY718404:PCY718423 PMU718404:PMU718423 PWQ718404:PWQ718423 QGM718404:QGM718423 QQI718404:QQI718423 RAE718404:RAE718423 RKA718404:RKA718423 RTW718404:RTW718423 SDS718404:SDS718423 SNO718404:SNO718423 SXK718404:SXK718423 THG718404:THG718423 TRC718404:TRC718423 UAY718404:UAY718423 UKU718404:UKU718423 UUQ718404:UUQ718423 VEM718404:VEM718423 VOI718404:VOI718423 VYE718404:VYE718423 WIA718404:WIA718423 WRW718404:WRW718423 FK783940:FK783959 PG783940:PG783959 ZC783940:ZC783959 AIY783940:AIY783959 ASU783940:ASU783959 BCQ783940:BCQ783959 BMM783940:BMM783959 BWI783940:BWI783959 CGE783940:CGE783959 CQA783940:CQA783959 CZW783940:CZW783959 DJS783940:DJS783959 DTO783940:DTO783959 EDK783940:EDK783959 ENG783940:ENG783959 EXC783940:EXC783959 FGY783940:FGY783959 FQU783940:FQU783959 GAQ783940:GAQ783959 GKM783940:GKM783959 GUI783940:GUI783959 HEE783940:HEE783959 HOA783940:HOA783959 HXW783940:HXW783959 IHS783940:IHS783959 IRO783940:IRO783959 JBK783940:JBK783959 JLG783940:JLG783959 JVC783940:JVC783959 KEY783940:KEY783959 KOU783940:KOU783959 KYQ783940:KYQ783959 LIM783940:LIM783959 LSI783940:LSI783959 MCE783940:MCE783959 MMA783940:MMA783959 MVW783940:MVW783959 NFS783940:NFS783959 NPO783940:NPO783959 NZK783940:NZK783959 OJG783940:OJG783959 OTC783940:OTC783959 PCY783940:PCY783959 PMU783940:PMU783959 PWQ783940:PWQ783959 QGM783940:QGM783959 QQI783940:QQI783959 RAE783940:RAE783959 RKA783940:RKA783959 RTW783940:RTW783959 SDS783940:SDS783959 SNO783940:SNO783959 SXK783940:SXK783959 THG783940:THG783959 TRC783940:TRC783959 UAY783940:UAY783959 UKU783940:UKU783959 UUQ783940:UUQ783959 VEM783940:VEM783959 VOI783940:VOI783959 VYE783940:VYE783959 WIA783940:WIA783959 WRW783940:WRW783959 FK849476:FK849495 PG849476:PG849495 ZC849476:ZC849495 AIY849476:AIY849495 ASU849476:ASU849495 BCQ849476:BCQ849495 BMM849476:BMM849495 BWI849476:BWI849495 CGE849476:CGE849495 CQA849476:CQA849495 CZW849476:CZW849495 DJS849476:DJS849495 DTO849476:DTO849495 EDK849476:EDK849495 ENG849476:ENG849495 EXC849476:EXC849495 FGY849476:FGY849495 FQU849476:FQU849495 GAQ849476:GAQ849495 GKM849476:GKM849495 GUI849476:GUI849495 HEE849476:HEE849495 HOA849476:HOA849495 HXW849476:HXW849495 IHS849476:IHS849495 IRO849476:IRO849495 JBK849476:JBK849495 JLG849476:JLG849495 JVC849476:JVC849495 KEY849476:KEY849495 KOU849476:KOU849495 KYQ849476:KYQ849495 LIM849476:LIM849495 LSI849476:LSI849495 MCE849476:MCE849495 MMA849476:MMA849495 MVW849476:MVW849495 NFS849476:NFS849495 NPO849476:NPO849495 NZK849476:NZK849495 OJG849476:OJG849495 OTC849476:OTC849495 PCY849476:PCY849495 PMU849476:PMU849495 PWQ849476:PWQ849495 QGM849476:QGM849495 QQI849476:QQI849495 RAE849476:RAE849495 RKA849476:RKA849495 RTW849476:RTW849495 SDS849476:SDS849495 SNO849476:SNO849495 SXK849476:SXK849495 THG849476:THG849495 TRC849476:TRC849495 UAY849476:UAY849495 UKU849476:UKU849495 UUQ849476:UUQ849495 VEM849476:VEM849495 VOI849476:VOI849495 VYE849476:VYE849495 WIA849476:WIA849495 WRW849476:WRW849495 FK915012:FK915031 PG915012:PG915031 ZC915012:ZC915031 AIY915012:AIY915031 ASU915012:ASU915031 BCQ915012:BCQ915031 BMM915012:BMM915031 BWI915012:BWI915031 CGE915012:CGE915031 CQA915012:CQA915031 CZW915012:CZW915031 DJS915012:DJS915031 DTO915012:DTO915031 EDK915012:EDK915031 ENG915012:ENG915031 EXC915012:EXC915031 FGY915012:FGY915031 FQU915012:FQU915031 GAQ915012:GAQ915031 GKM915012:GKM915031 GUI915012:GUI915031 HEE915012:HEE915031 HOA915012:HOA915031 HXW915012:HXW915031 IHS915012:IHS915031 IRO915012:IRO915031 JBK915012:JBK915031 JLG915012:JLG915031 JVC915012:JVC915031 KEY915012:KEY915031 KOU915012:KOU915031 KYQ915012:KYQ915031 LIM915012:LIM915031 LSI915012:LSI915031 MCE915012:MCE915031 MMA915012:MMA915031 MVW915012:MVW915031 NFS915012:NFS915031 NPO915012:NPO915031 NZK915012:NZK915031 OJG915012:OJG915031 OTC915012:OTC915031 PCY915012:PCY915031 PMU915012:PMU915031 PWQ915012:PWQ915031 QGM915012:QGM915031 QQI915012:QQI915031 RAE915012:RAE915031 RKA915012:RKA915031 RTW915012:RTW915031 SDS915012:SDS915031 SNO915012:SNO915031 SXK915012:SXK915031 THG915012:THG915031 TRC915012:TRC915031 UAY915012:UAY915031 UKU915012:UKU915031 UUQ915012:UUQ915031 VEM915012:VEM915031 VOI915012:VOI915031 VYE915012:VYE915031 WIA915012:WIA915031 WRW915012:WRW915031 FK980548:FK980567 PG980548:PG980567 ZC980548:ZC980567 AIY980548:AIY980567 ASU980548:ASU980567 BCQ980548:BCQ980567 BMM980548:BMM980567 BWI980548:BWI980567 CGE980548:CGE980567 CQA980548:CQA980567 CZW980548:CZW980567 DJS980548:DJS980567 DTO980548:DTO980567 EDK980548:EDK980567 ENG980548:ENG980567 EXC980548:EXC980567 FGY980548:FGY980567 FQU980548:FQU980567 GAQ980548:GAQ980567 GKM980548:GKM980567 GUI980548:GUI980567 HEE980548:HEE980567 HOA980548:HOA980567 HXW980548:HXW980567 IHS980548:IHS980567 IRO980548:IRO980567 JBK980548:JBK980567 JLG980548:JLG980567 JVC980548:JVC980567 KEY980548:KEY980567 KOU980548:KOU980567 KYQ980548:KYQ980567 LIM980548:LIM980567 LSI980548:LSI980567 MCE980548:MCE980567 MMA980548:MMA980567 MVW980548:MVW980567 NFS980548:NFS980567 NPO980548:NPO980567 NZK980548:NZK980567 OJG980548:OJG980567 OTC980548:OTC980567 PCY980548:PCY980567 PMU980548:PMU980567 PWQ980548:PWQ980567 QGM980548:QGM980567 QQI980548:QQI980567 RAE980548:RAE980567 RKA980548:RKA980567 RTW980548:RTW980567 SDS980548:SDS980567 SNO980548:SNO980567 SXK980548:SXK980567 THG980548:THG980567 TRC980548:TRC980567 UAY980548:UAY980567 UKU980548:UKU980567 UUQ980548:UUQ980567 VEM980548:VEM980567 VOI980548:VOI980567 VYE980548:VYE980567 WIA980548:WIA980567 WRW980548:WRW980567 WHA917:WHA929 C63051:C63063 EK63051:EK63063 OG63051:OG63063 YC63051:YC63063 AHY63051:AHY63063 ARU63051:ARU63063 BBQ63051:BBQ63063 BLM63051:BLM63063 BVI63051:BVI63063 CFE63051:CFE63063 CPA63051:CPA63063 CYW63051:CYW63063 DIS63051:DIS63063 DSO63051:DSO63063 ECK63051:ECK63063 EMG63051:EMG63063 EWC63051:EWC63063 FFY63051:FFY63063 FPU63051:FPU63063 FZQ63051:FZQ63063 GJM63051:GJM63063 GTI63051:GTI63063 HDE63051:HDE63063 HNA63051:HNA63063 HWW63051:HWW63063 IGS63051:IGS63063 IQO63051:IQO63063 JAK63051:JAK63063 JKG63051:JKG63063 JUC63051:JUC63063 KDY63051:KDY63063 KNU63051:KNU63063 KXQ63051:KXQ63063 LHM63051:LHM63063 LRI63051:LRI63063 MBE63051:MBE63063 MLA63051:MLA63063 MUW63051:MUW63063 NES63051:NES63063 NOO63051:NOO63063 NYK63051:NYK63063 OIG63051:OIG63063 OSC63051:OSC63063 PBY63051:PBY63063 PLU63051:PLU63063 PVQ63051:PVQ63063 QFM63051:QFM63063 QPI63051:QPI63063 QZE63051:QZE63063 RJA63051:RJA63063 RSW63051:RSW63063 SCS63051:SCS63063 SMO63051:SMO63063 SWK63051:SWK63063 TGG63051:TGG63063 TQC63051:TQC63063 TZY63051:TZY63063 UJU63051:UJU63063 UTQ63051:UTQ63063 VDM63051:VDM63063 VNI63051:VNI63063 VXE63051:VXE63063 WHA63051:WHA63063 WQW63051:WQW63063 C128587:C128599 EK128587:EK128599 OG128587:OG128599 YC128587:YC128599 AHY128587:AHY128599 ARU128587:ARU128599 BBQ128587:BBQ128599 BLM128587:BLM128599 BVI128587:BVI128599 CFE128587:CFE128599 CPA128587:CPA128599 CYW128587:CYW128599 DIS128587:DIS128599 DSO128587:DSO128599 ECK128587:ECK128599 EMG128587:EMG128599 EWC128587:EWC128599 FFY128587:FFY128599 FPU128587:FPU128599 FZQ128587:FZQ128599 GJM128587:GJM128599 GTI128587:GTI128599 HDE128587:HDE128599 HNA128587:HNA128599 HWW128587:HWW128599 IGS128587:IGS128599 IQO128587:IQO128599 JAK128587:JAK128599 JKG128587:JKG128599 JUC128587:JUC128599 KDY128587:KDY128599 KNU128587:KNU128599 KXQ128587:KXQ128599 LHM128587:LHM128599 LRI128587:LRI128599 MBE128587:MBE128599 MLA128587:MLA128599 MUW128587:MUW128599 NES128587:NES128599 NOO128587:NOO128599 NYK128587:NYK128599 OIG128587:OIG128599 OSC128587:OSC128599 PBY128587:PBY128599 PLU128587:PLU128599 PVQ128587:PVQ128599 QFM128587:QFM128599 QPI128587:QPI128599 QZE128587:QZE128599 RJA128587:RJA128599 RSW128587:RSW128599 SCS128587:SCS128599 SMO128587:SMO128599 SWK128587:SWK128599 TGG128587:TGG128599 TQC128587:TQC128599 TZY128587:TZY128599 UJU128587:UJU128599 UTQ128587:UTQ128599 VDM128587:VDM128599 VNI128587:VNI128599 VXE128587:VXE128599 WHA128587:WHA128599 WQW128587:WQW128599 C194123:C194135 EK194123:EK194135 OG194123:OG194135 YC194123:YC194135 AHY194123:AHY194135 ARU194123:ARU194135 BBQ194123:BBQ194135 BLM194123:BLM194135 BVI194123:BVI194135 CFE194123:CFE194135 CPA194123:CPA194135 CYW194123:CYW194135 DIS194123:DIS194135 DSO194123:DSO194135 ECK194123:ECK194135 EMG194123:EMG194135 EWC194123:EWC194135 FFY194123:FFY194135 FPU194123:FPU194135 FZQ194123:FZQ194135 GJM194123:GJM194135 GTI194123:GTI194135 HDE194123:HDE194135 HNA194123:HNA194135 HWW194123:HWW194135 IGS194123:IGS194135 IQO194123:IQO194135 JAK194123:JAK194135 JKG194123:JKG194135 JUC194123:JUC194135 KDY194123:KDY194135 KNU194123:KNU194135 KXQ194123:KXQ194135 LHM194123:LHM194135 LRI194123:LRI194135 MBE194123:MBE194135 MLA194123:MLA194135 MUW194123:MUW194135 NES194123:NES194135 NOO194123:NOO194135 NYK194123:NYK194135 OIG194123:OIG194135 OSC194123:OSC194135 PBY194123:PBY194135 PLU194123:PLU194135 PVQ194123:PVQ194135 QFM194123:QFM194135 QPI194123:QPI194135 QZE194123:QZE194135 RJA194123:RJA194135 RSW194123:RSW194135 SCS194123:SCS194135 SMO194123:SMO194135 SWK194123:SWK194135 TGG194123:TGG194135 TQC194123:TQC194135 TZY194123:TZY194135 UJU194123:UJU194135 UTQ194123:UTQ194135 VDM194123:VDM194135 VNI194123:VNI194135 VXE194123:VXE194135 WHA194123:WHA194135 WQW194123:WQW194135 C259659:C259671 EK259659:EK259671 OG259659:OG259671 YC259659:YC259671 AHY259659:AHY259671 ARU259659:ARU259671 BBQ259659:BBQ259671 BLM259659:BLM259671 BVI259659:BVI259671 CFE259659:CFE259671 CPA259659:CPA259671 CYW259659:CYW259671 DIS259659:DIS259671 DSO259659:DSO259671 ECK259659:ECK259671 EMG259659:EMG259671 EWC259659:EWC259671 FFY259659:FFY259671 FPU259659:FPU259671 FZQ259659:FZQ259671 GJM259659:GJM259671 GTI259659:GTI259671 HDE259659:HDE259671 HNA259659:HNA259671 HWW259659:HWW259671 IGS259659:IGS259671 IQO259659:IQO259671 JAK259659:JAK259671 JKG259659:JKG259671 JUC259659:JUC259671 KDY259659:KDY259671 KNU259659:KNU259671 KXQ259659:KXQ259671 LHM259659:LHM259671 LRI259659:LRI259671 MBE259659:MBE259671 MLA259659:MLA259671 MUW259659:MUW259671 NES259659:NES259671 NOO259659:NOO259671 NYK259659:NYK259671 OIG259659:OIG259671 OSC259659:OSC259671 PBY259659:PBY259671 PLU259659:PLU259671 PVQ259659:PVQ259671 QFM259659:QFM259671 QPI259659:QPI259671 QZE259659:QZE259671 RJA259659:RJA259671 RSW259659:RSW259671 SCS259659:SCS259671 SMO259659:SMO259671 SWK259659:SWK259671 TGG259659:TGG259671 TQC259659:TQC259671 TZY259659:TZY259671 UJU259659:UJU259671 UTQ259659:UTQ259671 VDM259659:VDM259671 VNI259659:VNI259671 VXE259659:VXE259671 WHA259659:WHA259671 WQW259659:WQW259671 C325195:C325207 EK325195:EK325207 OG325195:OG325207 YC325195:YC325207 AHY325195:AHY325207 ARU325195:ARU325207 BBQ325195:BBQ325207 BLM325195:BLM325207 BVI325195:BVI325207 CFE325195:CFE325207 CPA325195:CPA325207 CYW325195:CYW325207 DIS325195:DIS325207 DSO325195:DSO325207 ECK325195:ECK325207 EMG325195:EMG325207 EWC325195:EWC325207 FFY325195:FFY325207 FPU325195:FPU325207 FZQ325195:FZQ325207 GJM325195:GJM325207 GTI325195:GTI325207 HDE325195:HDE325207 HNA325195:HNA325207 HWW325195:HWW325207 IGS325195:IGS325207 IQO325195:IQO325207 JAK325195:JAK325207 JKG325195:JKG325207 JUC325195:JUC325207 KDY325195:KDY325207 KNU325195:KNU325207 KXQ325195:KXQ325207 LHM325195:LHM325207 LRI325195:LRI325207 MBE325195:MBE325207 MLA325195:MLA325207 MUW325195:MUW325207 NES325195:NES325207 NOO325195:NOO325207 NYK325195:NYK325207 OIG325195:OIG325207 OSC325195:OSC325207 PBY325195:PBY325207 PLU325195:PLU325207 PVQ325195:PVQ325207 QFM325195:QFM325207 QPI325195:QPI325207 QZE325195:QZE325207 RJA325195:RJA325207 RSW325195:RSW325207 SCS325195:SCS325207 SMO325195:SMO325207 SWK325195:SWK325207 TGG325195:TGG325207 TQC325195:TQC325207 TZY325195:TZY325207 UJU325195:UJU325207 UTQ325195:UTQ325207 VDM325195:VDM325207 VNI325195:VNI325207 VXE325195:VXE325207 WHA325195:WHA325207 WQW325195:WQW325207 C390731:C390743 EK390731:EK390743 OG390731:OG390743 YC390731:YC390743 AHY390731:AHY390743 ARU390731:ARU390743 BBQ390731:BBQ390743 BLM390731:BLM390743 BVI390731:BVI390743 CFE390731:CFE390743 CPA390731:CPA390743 CYW390731:CYW390743 DIS390731:DIS390743 DSO390731:DSO390743 ECK390731:ECK390743 EMG390731:EMG390743 EWC390731:EWC390743 FFY390731:FFY390743 FPU390731:FPU390743 FZQ390731:FZQ390743 GJM390731:GJM390743 GTI390731:GTI390743 HDE390731:HDE390743 HNA390731:HNA390743 HWW390731:HWW390743 IGS390731:IGS390743 IQO390731:IQO390743 JAK390731:JAK390743 JKG390731:JKG390743 JUC390731:JUC390743 KDY390731:KDY390743 KNU390731:KNU390743 KXQ390731:KXQ390743 LHM390731:LHM390743 LRI390731:LRI390743 MBE390731:MBE390743 MLA390731:MLA390743 MUW390731:MUW390743 NES390731:NES390743 NOO390731:NOO390743 NYK390731:NYK390743 OIG390731:OIG390743 OSC390731:OSC390743 PBY390731:PBY390743 PLU390731:PLU390743 PVQ390731:PVQ390743 QFM390731:QFM390743 QPI390731:QPI390743 QZE390731:QZE390743 RJA390731:RJA390743 RSW390731:RSW390743 SCS390731:SCS390743 SMO390731:SMO390743 SWK390731:SWK390743 TGG390731:TGG390743 TQC390731:TQC390743 TZY390731:TZY390743 UJU390731:UJU390743 UTQ390731:UTQ390743 VDM390731:VDM390743 VNI390731:VNI390743 VXE390731:VXE390743 WHA390731:WHA390743 WQW390731:WQW390743 C456267:C456279 EK456267:EK456279 OG456267:OG456279 YC456267:YC456279 AHY456267:AHY456279 ARU456267:ARU456279 BBQ456267:BBQ456279 BLM456267:BLM456279 BVI456267:BVI456279 CFE456267:CFE456279 CPA456267:CPA456279 CYW456267:CYW456279 DIS456267:DIS456279 DSO456267:DSO456279 ECK456267:ECK456279 EMG456267:EMG456279 EWC456267:EWC456279 FFY456267:FFY456279 FPU456267:FPU456279 FZQ456267:FZQ456279 GJM456267:GJM456279 GTI456267:GTI456279 HDE456267:HDE456279 HNA456267:HNA456279 HWW456267:HWW456279 IGS456267:IGS456279 IQO456267:IQO456279 JAK456267:JAK456279 JKG456267:JKG456279 JUC456267:JUC456279 KDY456267:KDY456279 KNU456267:KNU456279 KXQ456267:KXQ456279 LHM456267:LHM456279 LRI456267:LRI456279 MBE456267:MBE456279 MLA456267:MLA456279 MUW456267:MUW456279 NES456267:NES456279 NOO456267:NOO456279 NYK456267:NYK456279 OIG456267:OIG456279 OSC456267:OSC456279 PBY456267:PBY456279 PLU456267:PLU456279 PVQ456267:PVQ456279 QFM456267:QFM456279 QPI456267:QPI456279 QZE456267:QZE456279 RJA456267:RJA456279 RSW456267:RSW456279 SCS456267:SCS456279 SMO456267:SMO456279 SWK456267:SWK456279 TGG456267:TGG456279 TQC456267:TQC456279 TZY456267:TZY456279 UJU456267:UJU456279 UTQ456267:UTQ456279 VDM456267:VDM456279 VNI456267:VNI456279 VXE456267:VXE456279 WHA456267:WHA456279 WQW456267:WQW456279 C521803:C521815 EK521803:EK521815 OG521803:OG521815 YC521803:YC521815 AHY521803:AHY521815 ARU521803:ARU521815 BBQ521803:BBQ521815 BLM521803:BLM521815 BVI521803:BVI521815 CFE521803:CFE521815 CPA521803:CPA521815 CYW521803:CYW521815 DIS521803:DIS521815 DSO521803:DSO521815 ECK521803:ECK521815 EMG521803:EMG521815 EWC521803:EWC521815 FFY521803:FFY521815 FPU521803:FPU521815 FZQ521803:FZQ521815 GJM521803:GJM521815 GTI521803:GTI521815 HDE521803:HDE521815 HNA521803:HNA521815 HWW521803:HWW521815 IGS521803:IGS521815 IQO521803:IQO521815 JAK521803:JAK521815 JKG521803:JKG521815 JUC521803:JUC521815 KDY521803:KDY521815 KNU521803:KNU521815 KXQ521803:KXQ521815 LHM521803:LHM521815 LRI521803:LRI521815 MBE521803:MBE521815 MLA521803:MLA521815 MUW521803:MUW521815 NES521803:NES521815 NOO521803:NOO521815 NYK521803:NYK521815 OIG521803:OIG521815 OSC521803:OSC521815 PBY521803:PBY521815 PLU521803:PLU521815 PVQ521803:PVQ521815 QFM521803:QFM521815 QPI521803:QPI521815 QZE521803:QZE521815 RJA521803:RJA521815 RSW521803:RSW521815 SCS521803:SCS521815 SMO521803:SMO521815 SWK521803:SWK521815 TGG521803:TGG521815 TQC521803:TQC521815 TZY521803:TZY521815 UJU521803:UJU521815 UTQ521803:UTQ521815 VDM521803:VDM521815 VNI521803:VNI521815 VXE521803:VXE521815 WHA521803:WHA521815 WQW521803:WQW521815 C587339:C587351 EK587339:EK587351 OG587339:OG587351 YC587339:YC587351 AHY587339:AHY587351 ARU587339:ARU587351 BBQ587339:BBQ587351 BLM587339:BLM587351 BVI587339:BVI587351 CFE587339:CFE587351 CPA587339:CPA587351 CYW587339:CYW587351 DIS587339:DIS587351 DSO587339:DSO587351 ECK587339:ECK587351 EMG587339:EMG587351 EWC587339:EWC587351 FFY587339:FFY587351 FPU587339:FPU587351 FZQ587339:FZQ587351 GJM587339:GJM587351 GTI587339:GTI587351 HDE587339:HDE587351 HNA587339:HNA587351 HWW587339:HWW587351 IGS587339:IGS587351 IQO587339:IQO587351 JAK587339:JAK587351 JKG587339:JKG587351 JUC587339:JUC587351 KDY587339:KDY587351 KNU587339:KNU587351 KXQ587339:KXQ587351 LHM587339:LHM587351 LRI587339:LRI587351 MBE587339:MBE587351 MLA587339:MLA587351 MUW587339:MUW587351 NES587339:NES587351 NOO587339:NOO587351 NYK587339:NYK587351 OIG587339:OIG587351 OSC587339:OSC587351 PBY587339:PBY587351 PLU587339:PLU587351 PVQ587339:PVQ587351 QFM587339:QFM587351 QPI587339:QPI587351 QZE587339:QZE587351 RJA587339:RJA587351 RSW587339:RSW587351 SCS587339:SCS587351 SMO587339:SMO587351 SWK587339:SWK587351 TGG587339:TGG587351 TQC587339:TQC587351 TZY587339:TZY587351 UJU587339:UJU587351 UTQ587339:UTQ587351 VDM587339:VDM587351 VNI587339:VNI587351 VXE587339:VXE587351 WHA587339:WHA587351 WQW587339:WQW587351 C652875:C652887 EK652875:EK652887 OG652875:OG652887 YC652875:YC652887 AHY652875:AHY652887 ARU652875:ARU652887 BBQ652875:BBQ652887 BLM652875:BLM652887 BVI652875:BVI652887 CFE652875:CFE652887 CPA652875:CPA652887 CYW652875:CYW652887 DIS652875:DIS652887 DSO652875:DSO652887 ECK652875:ECK652887 EMG652875:EMG652887 EWC652875:EWC652887 FFY652875:FFY652887 FPU652875:FPU652887 FZQ652875:FZQ652887 GJM652875:GJM652887 GTI652875:GTI652887 HDE652875:HDE652887 HNA652875:HNA652887 HWW652875:HWW652887 IGS652875:IGS652887 IQO652875:IQO652887 JAK652875:JAK652887 JKG652875:JKG652887 JUC652875:JUC652887 KDY652875:KDY652887 KNU652875:KNU652887 KXQ652875:KXQ652887 LHM652875:LHM652887 LRI652875:LRI652887 MBE652875:MBE652887 MLA652875:MLA652887 MUW652875:MUW652887 NES652875:NES652887 NOO652875:NOO652887 NYK652875:NYK652887 OIG652875:OIG652887 OSC652875:OSC652887 PBY652875:PBY652887 PLU652875:PLU652887 PVQ652875:PVQ652887 QFM652875:QFM652887 QPI652875:QPI652887 QZE652875:QZE652887 RJA652875:RJA652887 RSW652875:RSW652887 SCS652875:SCS652887 SMO652875:SMO652887 SWK652875:SWK652887 TGG652875:TGG652887 TQC652875:TQC652887 TZY652875:TZY652887 UJU652875:UJU652887 UTQ652875:UTQ652887 VDM652875:VDM652887 VNI652875:VNI652887 VXE652875:VXE652887 WHA652875:WHA652887 WQW652875:WQW652887 C718411:C718423 EK718411:EK718423 OG718411:OG718423 YC718411:YC718423 AHY718411:AHY718423 ARU718411:ARU718423 BBQ718411:BBQ718423 BLM718411:BLM718423 BVI718411:BVI718423 CFE718411:CFE718423 CPA718411:CPA718423 CYW718411:CYW718423 DIS718411:DIS718423 DSO718411:DSO718423 ECK718411:ECK718423 EMG718411:EMG718423 EWC718411:EWC718423 FFY718411:FFY718423 FPU718411:FPU718423 FZQ718411:FZQ718423 GJM718411:GJM718423 GTI718411:GTI718423 HDE718411:HDE718423 HNA718411:HNA718423 HWW718411:HWW718423 IGS718411:IGS718423 IQO718411:IQO718423 JAK718411:JAK718423 JKG718411:JKG718423 JUC718411:JUC718423 KDY718411:KDY718423 KNU718411:KNU718423 KXQ718411:KXQ718423 LHM718411:LHM718423 LRI718411:LRI718423 MBE718411:MBE718423 MLA718411:MLA718423 MUW718411:MUW718423 NES718411:NES718423 NOO718411:NOO718423 NYK718411:NYK718423 OIG718411:OIG718423 OSC718411:OSC718423 PBY718411:PBY718423 PLU718411:PLU718423 PVQ718411:PVQ718423 QFM718411:QFM718423 QPI718411:QPI718423 QZE718411:QZE718423 RJA718411:RJA718423 RSW718411:RSW718423 SCS718411:SCS718423 SMO718411:SMO718423 SWK718411:SWK718423 TGG718411:TGG718423 TQC718411:TQC718423 TZY718411:TZY718423 UJU718411:UJU718423 UTQ718411:UTQ718423 VDM718411:VDM718423 VNI718411:VNI718423 VXE718411:VXE718423 WHA718411:WHA718423 WQW718411:WQW718423 C783947:C783959 EK783947:EK783959 OG783947:OG783959 YC783947:YC783959 AHY783947:AHY783959 ARU783947:ARU783959 BBQ783947:BBQ783959 BLM783947:BLM783959 BVI783947:BVI783959 CFE783947:CFE783959 CPA783947:CPA783959 CYW783947:CYW783959 DIS783947:DIS783959 DSO783947:DSO783959 ECK783947:ECK783959 EMG783947:EMG783959 EWC783947:EWC783959 FFY783947:FFY783959 FPU783947:FPU783959 FZQ783947:FZQ783959 GJM783947:GJM783959 GTI783947:GTI783959 HDE783947:HDE783959 HNA783947:HNA783959 HWW783947:HWW783959 IGS783947:IGS783959 IQO783947:IQO783959 JAK783947:JAK783959 JKG783947:JKG783959 JUC783947:JUC783959 KDY783947:KDY783959 KNU783947:KNU783959 KXQ783947:KXQ783959 LHM783947:LHM783959 LRI783947:LRI783959 MBE783947:MBE783959 MLA783947:MLA783959 MUW783947:MUW783959 NES783947:NES783959 NOO783947:NOO783959 NYK783947:NYK783959 OIG783947:OIG783959 OSC783947:OSC783959 PBY783947:PBY783959 PLU783947:PLU783959 PVQ783947:PVQ783959 QFM783947:QFM783959 QPI783947:QPI783959 QZE783947:QZE783959 RJA783947:RJA783959 RSW783947:RSW783959 SCS783947:SCS783959 SMO783947:SMO783959 SWK783947:SWK783959 TGG783947:TGG783959 TQC783947:TQC783959 TZY783947:TZY783959 UJU783947:UJU783959 UTQ783947:UTQ783959 VDM783947:VDM783959 VNI783947:VNI783959 VXE783947:VXE783959 WHA783947:WHA783959 WQW783947:WQW783959 C849483:C849495 EK849483:EK849495 OG849483:OG849495 YC849483:YC849495 AHY849483:AHY849495 ARU849483:ARU849495 BBQ849483:BBQ849495 BLM849483:BLM849495 BVI849483:BVI849495 CFE849483:CFE849495 CPA849483:CPA849495 CYW849483:CYW849495 DIS849483:DIS849495 DSO849483:DSO849495 ECK849483:ECK849495 EMG849483:EMG849495 EWC849483:EWC849495 FFY849483:FFY849495 FPU849483:FPU849495 FZQ849483:FZQ849495 GJM849483:GJM849495 GTI849483:GTI849495 HDE849483:HDE849495 HNA849483:HNA849495 HWW849483:HWW849495 IGS849483:IGS849495 IQO849483:IQO849495 JAK849483:JAK849495 JKG849483:JKG849495 JUC849483:JUC849495 KDY849483:KDY849495 KNU849483:KNU849495 KXQ849483:KXQ849495 LHM849483:LHM849495 LRI849483:LRI849495 MBE849483:MBE849495 MLA849483:MLA849495 MUW849483:MUW849495 NES849483:NES849495 NOO849483:NOO849495 NYK849483:NYK849495 OIG849483:OIG849495 OSC849483:OSC849495 PBY849483:PBY849495 PLU849483:PLU849495 PVQ849483:PVQ849495 QFM849483:QFM849495 QPI849483:QPI849495 QZE849483:QZE849495 RJA849483:RJA849495 RSW849483:RSW849495 SCS849483:SCS849495 SMO849483:SMO849495 SWK849483:SWK849495 TGG849483:TGG849495 TQC849483:TQC849495 TZY849483:TZY849495 UJU849483:UJU849495 UTQ849483:UTQ849495 VDM849483:VDM849495 VNI849483:VNI849495 VXE849483:VXE849495 WHA849483:WHA849495 WQW849483:WQW849495 C915019:C915031 EK915019:EK915031 OG915019:OG915031 YC915019:YC915031 AHY915019:AHY915031 ARU915019:ARU915031 BBQ915019:BBQ915031 BLM915019:BLM915031 BVI915019:BVI915031 CFE915019:CFE915031 CPA915019:CPA915031 CYW915019:CYW915031 DIS915019:DIS915031 DSO915019:DSO915031 ECK915019:ECK915031 EMG915019:EMG915031 EWC915019:EWC915031 FFY915019:FFY915031 FPU915019:FPU915031 FZQ915019:FZQ915031 GJM915019:GJM915031 GTI915019:GTI915031 HDE915019:HDE915031 HNA915019:HNA915031 HWW915019:HWW915031 IGS915019:IGS915031 IQO915019:IQO915031 JAK915019:JAK915031 JKG915019:JKG915031 JUC915019:JUC915031 KDY915019:KDY915031 KNU915019:KNU915031 KXQ915019:KXQ915031 LHM915019:LHM915031 LRI915019:LRI915031 MBE915019:MBE915031 MLA915019:MLA915031 MUW915019:MUW915031 NES915019:NES915031 NOO915019:NOO915031 NYK915019:NYK915031 OIG915019:OIG915031 OSC915019:OSC915031 PBY915019:PBY915031 PLU915019:PLU915031 PVQ915019:PVQ915031 QFM915019:QFM915031 QPI915019:QPI915031 QZE915019:QZE915031 RJA915019:RJA915031 RSW915019:RSW915031 SCS915019:SCS915031 SMO915019:SMO915031 SWK915019:SWK915031 TGG915019:TGG915031 TQC915019:TQC915031 TZY915019:TZY915031 UJU915019:UJU915031 UTQ915019:UTQ915031 VDM915019:VDM915031 VNI915019:VNI915031 VXE915019:VXE915031 WHA915019:WHA915031 WQW915019:WQW915031 C980555:C980567 EK980555:EK980567 OG980555:OG980567 YC980555:YC980567 AHY980555:AHY980567 ARU980555:ARU980567 BBQ980555:BBQ980567 BLM980555:BLM980567 BVI980555:BVI980567 CFE980555:CFE980567 CPA980555:CPA980567 CYW980555:CYW980567 DIS980555:DIS980567 DSO980555:DSO980567 ECK980555:ECK980567 EMG980555:EMG980567 EWC980555:EWC980567 FFY980555:FFY980567 FPU980555:FPU980567 FZQ980555:FZQ980567 GJM980555:GJM980567 GTI980555:GTI980567 HDE980555:HDE980567 HNA980555:HNA980567 HWW980555:HWW980567 IGS980555:IGS980567 IQO980555:IQO980567 JAK980555:JAK980567 JKG980555:JKG980567 JUC980555:JUC980567 KDY980555:KDY980567 KNU980555:KNU980567 KXQ980555:KXQ980567 LHM980555:LHM980567 LRI980555:LRI980567 MBE980555:MBE980567 MLA980555:MLA980567 MUW980555:MUW980567 NES980555:NES980567 NOO980555:NOO980567 NYK980555:NYK980567 OIG980555:OIG980567 OSC980555:OSC980567 PBY980555:PBY980567 PLU980555:PLU980567 PVQ980555:PVQ980567 QFM980555:QFM980567 QPI980555:QPI980567 QZE980555:QZE980567 RJA980555:RJA980567 RSW980555:RSW980567 SCS980555:SCS980567 SMO980555:SMO980567 SWK980555:SWK980567 TGG980555:TGG980567 TQC980555:TQC980567 TZY980555:TZY980567 UJU980555:UJU980567 UTQ980555:UTQ980567 VDM980555:VDM980567 VNI980555:VNI980567 VXE980555:VXE980567 WHA980555:WHA980567 WQW980555:WQW980567 P980555:P980567 G63051:G63063 G128587:G128599 G194123:G194135 G259659:G259671 G325195:G325207 G390731:G390743 G456267:G456279 G521803:G521815 G587339:G587351 G652875:G652887 G718411:G718423 G783947:G783959 G849483:G849495 G915019:G915031 G980555:G980567 P915019:P915031 J63051:J63063 J128587:J128599 J194123:J194135 J259659:J259671 J325195:J325207 J390731:J390743 J456267:J456279 J521803:J521815 J587339:J587351 J652875:J652887 J718411:J718423 J783947:J783959 J849483:J849495 J915019:J915031 J980555:J980567 P849483:P849495 M63051:M63063 M128587:M128599 M194123:M194135 M259659:M259671 M325195:M325207 M390731:M390743 M456267:M456279 M521803:M521815 M587339:M587351 M652875:M652887 M718411:M718423 M783947:M783959 M849483:M849495 M915019:M915031 M980555:M980567 P783947:P783959 P63051:P63063 P128587:P128599 P194123:P194135 P259659:P259671 P325195:P325207 P390731:P390743 P456267:P456279 P521803:P521815 P587339:P587351 P652875:P652887 P718411:P718423 EX63:EX71 YP216:YP227 AIL216:AIL227 ASH216:ASH227 BCD216:BCD227 BLZ216:BLZ227 BVV216:BVV227 CFR216:CFR227 CPN216:CPN227 CZJ216:CZJ227 DJF216:DJF227 DTB216:DTB227 ECX216:ECX227 EMT216:EMT227 EWP216:EWP227 FGL216:FGL227 FQH216:FQH227 GAD216:GAD227 GJZ216:GJZ227 GTV216:GTV227 HDR216:HDR227 HNN216:HNN227 HXJ216:HXJ227 IHF216:IHF227 IRB216:IRB227 JAX216:JAX227 JKT216:JKT227 JUP216:JUP227 KEL216:KEL227 KOH216:KOH227 KYD216:KYD227 LHZ216:LHZ227 LRV216:LRV227 MBR216:MBR227 MLN216:MLN227 MVJ216:MVJ227 NFF216:NFF227 NPB216:NPB227 NYX216:NYX227 OIT216:OIT227 OSP216:OSP227 PCL216:PCL227 PMH216:PMH227 PWD216:PWD227 QFZ216:QFZ227 QPV216:QPV227 QZR216:QZR227 RJN216:RJN227 RTJ216:RTJ227 SDF216:SDF227 SNB216:SNB227 SWX216:SWX227 TGT216:TGT227 TQP216:TQP227 UAL216:UAL227 UKH216:UKH227 UUD216:UUD227 VDZ216:VDZ227 VNV216:VNV227 VXR216:VXR227 WHN216:WHN227 WRJ216:WRJ227 FX216:FX227 PT216:PT227 ZP216:ZP227 AJL216:AJL227 ATH216:ATH227 BDD216:BDD227 BMZ216:BMZ227 BWV216:BWV227 CGR216:CGR227 CQN216:CQN227 DAJ216:DAJ227 DKF216:DKF227 DUB216:DUB227 EDX216:EDX227 ENT216:ENT227 EXP216:EXP227 FHL216:FHL227 FRH216:FRH227 GBD216:GBD227 GKZ216:GKZ227 GUV216:GUV227 HER216:HER227 HON216:HON227 HYJ216:HYJ227 IIF216:IIF227 ISB216:ISB227 JBX216:JBX227 JLT216:JLT227 JVP216:JVP227 KFL216:KFL227 KPH216:KPH227 KZD216:KZD227 LIZ216:LIZ227 LSV216:LSV227 MCR216:MCR227 MMN216:MMN227 MWJ216:MWJ227 NGF216:NGF227 NQB216:NQB227 NZX216:NZX227 OJT216:OJT227 OTP216:OTP227 PDL216:PDL227 PNH216:PNH227 PXD216:PXD227 QGZ216:QGZ227 QQV216:QQV227 RAR216:RAR227 RKN216:RKN227 RUJ216:RUJ227 SEF216:SEF227 SOB216:SOB227 SXX216:SXX227 THT216:THT227 TRP216:TRP227 UBL216:UBL227 ULH216:ULH227 UVD216:UVD227 VEZ216:VEZ227 VOV216:VOV227 VYR216:VYR227 WIN216:WIN227 WSJ216:WSJ227 FK216:FK227 PG216:PG227 ZC216:ZC227 AIY216:AIY227 ASU216:ASU227 BCQ216:BCQ227 BMM216:BMM227 BWI216:BWI227 CGE216:CGE227 CQA216:CQA227 CZW216:CZW227 DJS216:DJS227 DTO216:DTO227 EDK216:EDK227 ENG216:ENG227 EXC216:EXC227 FGY216:FGY227 FQU216:FQU227 GAQ216:GAQ227 GKM216:GKM227 GUI216:GUI227 HEE216:HEE227 HOA216:HOA227 HXW216:HXW227 IHS216:IHS227 IRO216:IRO227 JBK216:JBK227 JLG216:JLG227 JVC216:JVC227 KEY216:KEY227 KOU216:KOU227 KYQ216:KYQ227 LIM216:LIM227 LSI216:LSI227 MCE216:MCE227 MMA216:MMA227 MVW216:MVW227 NFS216:NFS227 NPO216:NPO227 NZK216:NZK227 OJG216:OJG227 OTC216:OTC227 PCY216:PCY227 PMU216:PMU227 PWQ216:PWQ227 QGM216:QGM227 QQI216:QQI227 RAE216:RAE227 RKA216:RKA227 RTW216:RTW227 SDS216:SDS227 SNO216:SNO227 SXK216:SXK227 THG216:THG227 TRC216:TRC227 UAY216:UAY227 UKU216:UKU227 UUQ216:UUQ227 VEM216:VEM227 VOI216:VOI227 VYE216:VYE227 WIA216:WIA227 WRW216:WRW227 EX216:EX227 WQW227 EK227 OG227 YC227 AHY227 ARU227 BBQ227 BLM227 BVI227 CFE227 CPA227 CYW227 DIS227 DSO227 ECK227 EMG227 EWC227 FFY227 FPU227 FZQ227 GJM227 GTI227 HDE227 HNA227 HWW227 IGS227 IQO227 JAK227 JKG227 JUC227 KDY227 KNU227 KXQ227 LHM227 LRI227 MBE227 MLA227 MUW227 NES227 NOO227 NYK227 OIG227 OSC227 PBY227 PLU227 PVQ227 QFM227 QPI227 QZE227 RJA227 RSW227 SCS227 SMO227 SWK227 TGG227 TQC227 TZY227 UJU227 UTQ227 VDM227 VNI227 VXE227 WHA227 OT141:OT149 OT363:OT383 YP363:YP383 AIL363:AIL383 ASH363:ASH383 BCD363:BCD383 BLZ363:BLZ383 BVV363:BVV383 CFR363:CFR383 CPN363:CPN383 CZJ363:CZJ383 DJF363:DJF383 DTB363:DTB383 ECX363:ECX383 EMT363:EMT383 EWP363:EWP383 FGL363:FGL383 FQH363:FQH383 GAD363:GAD383 GJZ363:GJZ383 GTV363:GTV383 HDR363:HDR383 HNN363:HNN383 HXJ363:HXJ383 IHF363:IHF383 IRB363:IRB383 JAX363:JAX383 JKT363:JKT383 JUP363:JUP383 KEL363:KEL383 KOH363:KOH383 KYD363:KYD383 LHZ363:LHZ383 LRV363:LRV383 MBR363:MBR383 MLN363:MLN383 MVJ363:MVJ383 NFF363:NFF383 NPB363:NPB383 NYX363:NYX383 OIT363:OIT383 OSP363:OSP383 PCL363:PCL383 PMH363:PMH383 PWD363:PWD383 QFZ363:QFZ383 QPV363:QPV383 QZR363:QZR383 RJN363:RJN383 RTJ363:RTJ383 SDF363:SDF383 SNB363:SNB383 SWX363:SWX383 TGT363:TGT383 TQP363:TQP383 UAL363:UAL383 UKH363:UKH383 UUD363:UUD383 VDZ363:VDZ383 VNV363:VNV383 VXR363:VXR383 WHN363:WHN383 WRJ363:WRJ383 FX363:FX383 PT363:PT383 ZP363:ZP383 AJL363:AJL383 ATH363:ATH383 BDD363:BDD383 BMZ363:BMZ383 BWV363:BWV383 CGR363:CGR383 CQN363:CQN383 DAJ363:DAJ383 DKF363:DKF383 DUB363:DUB383 EDX363:EDX383 ENT363:ENT383 EXP363:EXP383 FHL363:FHL383 FRH363:FRH383 GBD363:GBD383 GKZ363:GKZ383 GUV363:GUV383 HER363:HER383 HON363:HON383 HYJ363:HYJ383 IIF363:IIF383 ISB363:ISB383 JBX363:JBX383 JLT363:JLT383 JVP363:JVP383 KFL363:KFL383 KPH363:KPH383 KZD363:KZD383 LIZ363:LIZ383 LSV363:LSV383 MCR363:MCR383 MMN363:MMN383 MWJ363:MWJ383 NGF363:NGF383 NQB363:NQB383 NZX363:NZX383 OJT363:OJT383 OTP363:OTP383 PDL363:PDL383 PNH363:PNH383 PXD363:PXD383 QGZ363:QGZ383 QQV363:QQV383 RAR363:RAR383 RKN363:RKN383 RUJ363:RUJ383 SEF363:SEF383 SOB363:SOB383 SXX363:SXX383 THT363:THT383 TRP363:TRP383 UBL363:UBL383 ULH363:ULH383 UVD363:UVD383 VEZ363:VEZ383 VOV363:VOV383 VYR363:VYR383 WIN363:WIN383 WSJ363:WSJ383 FK363:FK383 PG363:PG383 ZC363:ZC383 AIY363:AIY383 ASU363:ASU383 BCQ363:BCQ383 BMM363:BMM383 BWI363:BWI383 CGE363:CGE383 CQA363:CQA383 CZW363:CZW383 DJS363:DJS383 DTO363:DTO383 EDK363:EDK383 ENG363:ENG383 EXC363:EXC383 FGY363:FGY383 FQU363:FQU383 GAQ363:GAQ383 GKM363:GKM383 GUI363:GUI383 HEE363:HEE383 HOA363:HOA383 HXW363:HXW383 IHS363:IHS383 IRO363:IRO383 JBK363:JBK383 JLG363:JLG383 JVC363:JVC383 KEY363:KEY383 KOU363:KOU383 KYQ363:KYQ383 LIM363:LIM383 LSI363:LSI383 MCE363:MCE383 MMA363:MMA383 MVW363:MVW383 NFS363:NFS383 NPO363:NPO383 NZK363:NZK383 OJG363:OJG383 OTC363:OTC383 PCY363:PCY383 PMU363:PMU383 PWQ363:PWQ383 QGM363:QGM383 QQI363:QQI383 RAE363:RAE383 RKA363:RKA383 RTW363:RTW383 SDS363:SDS383 SNO363:SNO383 SXK363:SXK383 THG363:THG383 TRC363:TRC383 UAY363:UAY383 UKU363:UKU383 UUQ363:UUQ383 VEM363:VEM383 VOI363:VOI383 VYE363:VYE383 WIA363:WIA383 WRW363:WRW383 WQW370:WQW383 EK370:EK383 OG370:OG383 YC370:YC383 AHY370:AHY383 ARU370:ARU383 BBQ370:BBQ383 BLM370:BLM383 BVI370:BVI383 CFE370:CFE383 CPA370:CPA383 CYW370:CYW383 DIS370:DIS383 DSO370:DSO383 ECK370:ECK383 EMG370:EMG383 EWC370:EWC383 FFY370:FFY383 FPU370:FPU383 FZQ370:FZQ383 GJM370:GJM383 GTI370:GTI383 HDE370:HDE383 HNA370:HNA383 HWW370:HWW383 IGS370:IGS383 IQO370:IQO383 JAK370:JAK383 JKG370:JKG383 JUC370:JUC383 KDY370:KDY383 KNU370:KNU383 KXQ370:KXQ383 LHM370:LHM383 LRI370:LRI383 MBE370:MBE383 MLA370:MLA383 MUW370:MUW383 NES370:NES383 NOO370:NOO383 NYK370:NYK383 OIG370:OIG383 OSC370:OSC383 PBY370:PBY383 PLU370:PLU383 PVQ370:PVQ383 QFM370:QFM383 QPI370:QPI383 QZE370:QZE383 RJA370:RJA383 RSW370:RSW383 SCS370:SCS383 SMO370:SMO383 SWK370:SWK383 TGG370:TGG383 TQC370:TQC383 TZY370:TZY383 UJU370:UJU383 UTQ370:UTQ383 VDM370:VDM383 VNI370:VNI383 VXE370:VXE383 WHA370:WHA383 WRW247:WRW273 YP435:YP461 AIL435:AIL461 ASH435:ASH461 BCD435:BCD461 BLZ435:BLZ461 BVV435:BVV461 CFR435:CFR461 CPN435:CPN461 CZJ435:CZJ461 DJF435:DJF461 DTB435:DTB461 ECX435:ECX461 EMT435:EMT461 EWP435:EWP461 FGL435:FGL461 FQH435:FQH461 GAD435:GAD461 GJZ435:GJZ461 GTV435:GTV461 HDR435:HDR461 HNN435:HNN461 HXJ435:HXJ461 IHF435:IHF461 IRB435:IRB461 JAX435:JAX461 JKT435:JKT461 JUP435:JUP461 KEL435:KEL461 KOH435:KOH461 KYD435:KYD461 LHZ435:LHZ461 LRV435:LRV461 MBR435:MBR461 MLN435:MLN461 MVJ435:MVJ461 NFF435:NFF461 NPB435:NPB461 NYX435:NYX461 OIT435:OIT461 OSP435:OSP461 PCL435:PCL461 PMH435:PMH461 PWD435:PWD461 QFZ435:QFZ461 QPV435:QPV461 QZR435:QZR461 RJN435:RJN461 RTJ435:RTJ461 SDF435:SDF461 SNB435:SNB461 SWX435:SWX461 TGT435:TGT461 TQP435:TQP461 UAL435:UAL461 UKH435:UKH461 UUD435:UUD461 VDZ435:VDZ461 VNV435:VNV461 VXR435:VXR461 WHN435:WHN461 WRJ435:WRJ461 FX435:FX461 PT435:PT461 ZP435:ZP461 AJL435:AJL461 ATH435:ATH461 BDD435:BDD461 BMZ435:BMZ461 BWV435:BWV461 CGR435:CGR461 CQN435:CQN461 DAJ435:DAJ461 DKF435:DKF461 DUB435:DUB461 EDX435:EDX461 ENT435:ENT461 EXP435:EXP461 FHL435:FHL461 FRH435:FRH461 GBD435:GBD461 GKZ435:GKZ461 GUV435:GUV461 HER435:HER461 HON435:HON461 HYJ435:HYJ461 IIF435:IIF461 ISB435:ISB461 JBX435:JBX461 JLT435:JLT461 JVP435:JVP461 KFL435:KFL461 KPH435:KPH461 KZD435:KZD461 LIZ435:LIZ461 LSV435:LSV461 MCR435:MCR461 MMN435:MMN461 MWJ435:MWJ461 NGF435:NGF461 NQB435:NQB461 NZX435:NZX461 OJT435:OJT461 OTP435:OTP461 PDL435:PDL461 PNH435:PNH461 PXD435:PXD461 QGZ435:QGZ461 QQV435:QQV461 RAR435:RAR461 RKN435:RKN461 RUJ435:RUJ461 SEF435:SEF461 SOB435:SOB461 SXX435:SXX461 THT435:THT461 TRP435:TRP461 UBL435:UBL461 ULH435:ULH461 UVD435:UVD461 VEZ435:VEZ461 VOV435:VOV461 VYR435:VYR461 WIN435:WIN461 WSJ435:WSJ461 FK435:FK461 PG435:PG461 ZC435:ZC461 AIY435:AIY461 ASU435:ASU461 BCQ435:BCQ461 BMM435:BMM461 BWI435:BWI461 CGE435:CGE461 CQA435:CQA461 CZW435:CZW461 DJS435:DJS461 DTO435:DTO461 EDK435:EDK461 ENG435:ENG461 EXC435:EXC461 FGY435:FGY461 FQU435:FQU461 GAQ435:GAQ461 GKM435:GKM461 GUI435:GUI461 HEE435:HEE461 HOA435:HOA461 HXW435:HXW461 IHS435:IHS461 IRO435:IRO461 JBK435:JBK461 JLG435:JLG461 JVC435:JVC461 KEY435:KEY461 KOU435:KOU461 KYQ435:KYQ461 LIM435:LIM461 LSI435:LSI461 MCE435:MCE461 MMA435:MMA461 MVW435:MVW461 NFS435:NFS461 NPO435:NPO461 NZK435:NZK461 OJG435:OJG461 OTC435:OTC461 PCY435:PCY461 PMU435:PMU461 PWQ435:PWQ461 QGM435:QGM461 QQI435:QQI461 RAE435:RAE461 RKA435:RKA461 RTW435:RTW461 SDS435:SDS461 SNO435:SNO461 SXK435:SXK461 THG435:THG461 TRC435:TRC461 UAY435:UAY461 UKU435:UKU461 UUQ435:UUQ461 VEM435:VEM461 VOI435:VOI461 VYE435:VYE461 WIA435:WIA461 WRW435:WRW461 EX435:EX461 WQW442:WQW461 EK442:EK461 OG442:OG461 YC442:YC461 AHY442:AHY461 ARU442:ARU461 BBQ442:BBQ461 BLM442:BLM461 BVI442:BVI461 CFE442:CFE461 CPA442:CPA461 CYW442:CYW461 DIS442:DIS461 DSO442:DSO461 ECK442:ECK461 EMG442:EMG461 EWC442:EWC461 FFY442:FFY461 FPU442:FPU461 FZQ442:FZQ461 GJM442:GJM461 GTI442:GTI461 HDE442:HDE461 HNA442:HNA461 HWW442:HWW461 IGS442:IGS461 IQO442:IQO461 JAK442:JAK461 JKG442:JKG461 JUC442:JUC461 KDY442:KDY461 KNU442:KNU461 KXQ442:KXQ461 LHM442:LHM461 LRI442:LRI461 MBE442:MBE461 MLA442:MLA461 MUW442:MUW461 NES442:NES461 NOO442:NOO461 NYK442:NYK461 OIG442:OIG461 OSC442:OSC461 PBY442:PBY461 PLU442:PLU461 PVQ442:PVQ461 QFM442:QFM461 QPI442:QPI461 QZE442:QZE461 RJA442:RJA461 RSW442:RSW461 SCS442:SCS461 SMO442:SMO461 SWK442:SWK461 TGG442:TGG461 TQC442:TQC461 TZY442:TZY461 UJU442:UJU461 UTQ442:UTQ461 VDM442:VDM461 VNI442:VNI461 VXE442:VXE461 WHA442:WHA461 OT509:OT539 YP509:YP539 AIL509:AIL539 ASH509:ASH539 BCD509:BCD539 BLZ509:BLZ539 BVV509:BVV539 CFR509:CFR539 CPN509:CPN539 CZJ509:CZJ539 DJF509:DJF539 DTB509:DTB539 ECX509:ECX539 EMT509:EMT539 EWP509:EWP539 FGL509:FGL539 FQH509:FQH539 GAD509:GAD539 GJZ509:GJZ539 GTV509:GTV539 HDR509:HDR539 HNN509:HNN539 HXJ509:HXJ539 IHF509:IHF539 IRB509:IRB539 JAX509:JAX539 JKT509:JKT539 JUP509:JUP539 KEL509:KEL539 KOH509:KOH539 KYD509:KYD539 LHZ509:LHZ539 LRV509:LRV539 MBR509:MBR539 MLN509:MLN539 MVJ509:MVJ539 NFF509:NFF539 NPB509:NPB539 NYX509:NYX539 OIT509:OIT539 OSP509:OSP539 PCL509:PCL539 PMH509:PMH539 PWD509:PWD539 QFZ509:QFZ539 QPV509:QPV539 QZR509:QZR539 RJN509:RJN539 RTJ509:RTJ539 SDF509:SDF539 SNB509:SNB539 SWX509:SWX539 TGT509:TGT539 TQP509:TQP539 UAL509:UAL539 UKH509:UKH539 UUD509:UUD539 VDZ509:VDZ539 VNV509:VNV539 VXR509:VXR539 WHN509:WHN539 WRJ509:WRJ539 FX509:FX539 PT509:PT539 ZP509:ZP539 AJL509:AJL539 ATH509:ATH539 BDD509:BDD539 BMZ509:BMZ539 BWV509:BWV539 CGR509:CGR539 CQN509:CQN539 DAJ509:DAJ539 DKF509:DKF539 DUB509:DUB539 EDX509:EDX539 ENT509:ENT539 EXP509:EXP539 FHL509:FHL539 FRH509:FRH539 GBD509:GBD539 GKZ509:GKZ539 GUV509:GUV539 HER509:HER539 HON509:HON539 HYJ509:HYJ539 IIF509:IIF539 ISB509:ISB539 JBX509:JBX539 JLT509:JLT539 JVP509:JVP539 KFL509:KFL539 KPH509:KPH539 KZD509:KZD539 LIZ509:LIZ539 LSV509:LSV539 MCR509:MCR539 MMN509:MMN539 MWJ509:MWJ539 NGF509:NGF539 NQB509:NQB539 NZX509:NZX539 OJT509:OJT539 OTP509:OTP539 PDL509:PDL539 PNH509:PNH539 PXD509:PXD539 QGZ509:QGZ539 QQV509:QQV539 RAR509:RAR539 RKN509:RKN539 RUJ509:RUJ539 SEF509:SEF539 SOB509:SOB539 SXX509:SXX539 THT509:THT539 TRP509:TRP539 UBL509:UBL539 ULH509:ULH539 UVD509:UVD539 VEZ509:VEZ539 VOV509:VOV539 VYR509:VYR539 WIN509:WIN539 WSJ509:WSJ539 FK509:FK539 PG509:PG539 ZC509:ZC539 AIY509:AIY539 ASU509:ASU539 BCQ509:BCQ539 BMM509:BMM539 BWI509:BWI539 CGE509:CGE539 CQA509:CQA539 CZW509:CZW539 DJS509:DJS539 DTO509:DTO539 EDK509:EDK539 ENG509:ENG539 EXC509:EXC539 FGY509:FGY539 FQU509:FQU539 GAQ509:GAQ539 GKM509:GKM539 GUI509:GUI539 HEE509:HEE539 HOA509:HOA539 HXW509:HXW539 IHS509:IHS539 IRO509:IRO539 JBK509:JBK539 JLG509:JLG539 JVC509:JVC539 KEY509:KEY539 KOU509:KOU539 KYQ509:KYQ539 LIM509:LIM539 LSI509:LSI539 MCE509:MCE539 MMA509:MMA539 MVW509:MVW539 NFS509:NFS539 NPO509:NPO539 NZK509:NZK539 OJG509:OJG539 OTC509:OTC539 PCY509:PCY539 PMU509:PMU539 PWQ509:PWQ539 QGM509:QGM539 QQI509:QQI539 RAE509:RAE539 RKA509:RKA539 RTW509:RTW539 SDS509:SDS539 SNO509:SNO539 SXK509:SXK539 THG509:THG539 TRC509:TRC539 UAY509:UAY539 UKU509:UKU539 UUQ509:UUQ539 VEM509:VEM539 VOI509:VOI539 VYE509:VYE539 WIA509:WIA539 WRW509:WRW539 WQW416:WQW428 WQW527:WQW539 EK527:EK539 OG527:OG539 YC527:YC539 AHY527:AHY539 ARU527:ARU539 BBQ527:BBQ539 BLM527:BLM539 BVI527:BVI539 CFE527:CFE539 CPA527:CPA539 CYW527:CYW539 DIS527:DIS539 DSO527:DSO539 ECK527:ECK539 EMG527:EMG539 EWC527:EWC539 FFY527:FFY539 FPU527:FPU539 FZQ527:FZQ539 GJM527:GJM539 GTI527:GTI539 HDE527:HDE539 HNA527:HNA539 HWW527:HWW539 IGS527:IGS539 IQO527:IQO539 JAK527:JAK539 JKG527:JKG539 JUC527:JUC539 KDY527:KDY539 KNU527:KNU539 KXQ527:KXQ539 LHM527:LHM539 LRI527:LRI539 MBE527:MBE539 MLA527:MLA539 MUW527:MUW539 NES527:NES539 NOO527:NOO539 NYK527:NYK539 OIG527:OIG539 OSC527:OSC539 PBY527:PBY539 PLU527:PLU539 PVQ527:PVQ539 QFM527:QFM539 QPI527:QPI539 QZE527:QZE539 RJA527:RJA539 RSW527:RSW539 SCS527:SCS539 SMO527:SMO539 SWK527:SWK539 TGG527:TGG539 TQC527:TQC539 TZY527:TZY539 UJU527:UJU539 UTQ527:UTQ539 VDM527:VDM539 VNI527:VNI539 VXE527:VXE539 WHA527:WHA539 OT587:OT617 YP587:YP617 AIL587:AIL617 ASH587:ASH617 BCD587:BCD617 BLZ587:BLZ617 BVV587:BVV617 CFR587:CFR617 CPN587:CPN617 CZJ587:CZJ617 DJF587:DJF617 DTB587:DTB617 ECX587:ECX617 EMT587:EMT617 EWP587:EWP617 FGL587:FGL617 FQH587:FQH617 GAD587:GAD617 GJZ587:GJZ617 GTV587:GTV617 HDR587:HDR617 HNN587:HNN617 HXJ587:HXJ617 IHF587:IHF617 IRB587:IRB617 JAX587:JAX617 JKT587:JKT617 JUP587:JUP617 KEL587:KEL617 KOH587:KOH617 KYD587:KYD617 LHZ587:LHZ617 LRV587:LRV617 MBR587:MBR617 MLN587:MLN617 MVJ587:MVJ617 NFF587:NFF617 NPB587:NPB617 NYX587:NYX617 OIT587:OIT617 OSP587:OSP617 PCL587:PCL617 PMH587:PMH617 PWD587:PWD617 QFZ587:QFZ617 QPV587:QPV617 QZR587:QZR617 RJN587:RJN617 RTJ587:RTJ617 SDF587:SDF617 SNB587:SNB617 SWX587:SWX617 TGT587:TGT617 TQP587:TQP617 UAL587:UAL617 UKH587:UKH617 UUD587:UUD617 VDZ587:VDZ617 VNV587:VNV617 VXR587:VXR617 WHN587:WHN617 WRJ587:WRJ617 FX587:FX617 PT587:PT617 ZP587:ZP617 AJL587:AJL617 ATH587:ATH617 BDD587:BDD617 BMZ587:BMZ617 BWV587:BWV617 CGR587:CGR617 CQN587:CQN617 DAJ587:DAJ617 DKF587:DKF617 DUB587:DUB617 EDX587:EDX617 ENT587:ENT617 EXP587:EXP617 FHL587:FHL617 FRH587:FRH617 GBD587:GBD617 GKZ587:GKZ617 GUV587:GUV617 HER587:HER617 HON587:HON617 HYJ587:HYJ617 IIF587:IIF617 ISB587:ISB617 JBX587:JBX617 JLT587:JLT617 JVP587:JVP617 KFL587:KFL617 KPH587:KPH617 KZD587:KZD617 LIZ587:LIZ617 LSV587:LSV617 MCR587:MCR617 MMN587:MMN617 MWJ587:MWJ617 NGF587:NGF617 NQB587:NQB617 NZX587:NZX617 OJT587:OJT617 OTP587:OTP617 PDL587:PDL617 PNH587:PNH617 PXD587:PXD617 QGZ587:QGZ617 QQV587:QQV617 RAR587:RAR617 RKN587:RKN617 RUJ587:RUJ617 SEF587:SEF617 SOB587:SOB617 SXX587:SXX617 THT587:THT617 TRP587:TRP617 UBL587:UBL617 ULH587:ULH617 UVD587:UVD617 VEZ587:VEZ617 VOV587:VOV617 VYR587:VYR617 WIN587:WIN617 WSJ587:WSJ617 FK587:FK617 PG587:PG617 ZC587:ZC617 AIY587:AIY617 ASU587:ASU617 BCQ587:BCQ617 BMM587:BMM617 BWI587:BWI617 CGE587:CGE617 CQA587:CQA617 CZW587:CZW617 DJS587:DJS617 DTO587:DTO617 EDK587:EDK617 ENG587:ENG617 EXC587:EXC617 FGY587:FGY617 FQU587:FQU617 GAQ587:GAQ617 GKM587:GKM617 GUI587:GUI617 HEE587:HEE617 HOA587:HOA617 HXW587:HXW617 IHS587:IHS617 IRO587:IRO617 JBK587:JBK617 JLG587:JLG617 JVC587:JVC617 KEY587:KEY617 KOU587:KOU617 KYQ587:KYQ617 LIM587:LIM617 LSI587:LSI617 MCE587:MCE617 MMA587:MMA617 MVW587:MVW617 NFS587:NFS617 NPO587:NPO617 NZK587:NZK617 OJG587:OJG617 OTC587:OTC617 PCY587:PCY617 PMU587:PMU617 PWQ587:PWQ617 QGM587:QGM617 QQI587:QQI617 RAE587:RAE617 RKA587:RKA617 RTW587:RTW617 SDS587:SDS617 SNO587:SNO617 SXK587:SXK617 THG587:THG617 TRC587:TRC617 UAY587:UAY617 UKU587:UKU617 UUQ587:UUQ617 VEM587:VEM617 VOI587:VOI617 VYE587:VYE617 WIA587:WIA617 WRW587:WRW617 WQW605:WQW617 EK605:EK617 OG605:OG617 YC605:YC617 AHY605:AHY617 ARU605:ARU617 BBQ605:BBQ617 BLM605:BLM617 BVI605:BVI617 CFE605:CFE617 CPA605:CPA617 CYW605:CYW617 DIS605:DIS617 DSO605:DSO617 ECK605:ECK617 EMG605:EMG617 EWC605:EWC617 FFY605:FFY617 FPU605:FPU617 FZQ605:FZQ617 GJM605:GJM617 GTI605:GTI617 HDE605:HDE617 HNA605:HNA617 HWW605:HWW617 IGS605:IGS617 IQO605:IQO617 JAK605:JAK617 JKG605:JKG617 JUC605:JUC617 KDY605:KDY617 KNU605:KNU617 KXQ605:KXQ617 LHM605:LHM617 LRI605:LRI617 MBE605:MBE617 MLA605:MLA617 MUW605:MUW617 NES605:NES617 NOO605:NOO617 NYK605:NYK617 OIG605:OIG617 OSC605:OSC617 PBY605:PBY617 PLU605:PLU617 PVQ605:PVQ617 QFM605:QFM617 QPI605:QPI617 QZE605:QZE617 RJA605:RJA617 RSW605:RSW617 SCS605:SCS617 SMO605:SMO617 SWK605:SWK617 TGG605:TGG617 TQC605:TQC617 TZY605:TZY617 UJU605:UJU617 UTQ605:UTQ617 VDM605:VDM617 VNI605:VNI617 VXE605:VXE617 WHA605:WHA617 OT666:OT695 YP666:YP695 AIL666:AIL695 ASH666:ASH695 BCD666:BCD695 BLZ666:BLZ695 BVV666:BVV695 CFR666:CFR695 CPN666:CPN695 CZJ666:CZJ695 DJF666:DJF695 DTB666:DTB695 ECX666:ECX695 EMT666:EMT695 EWP666:EWP695 FGL666:FGL695 FQH666:FQH695 GAD666:GAD695 GJZ666:GJZ695 GTV666:GTV695 HDR666:HDR695 HNN666:HNN695 HXJ666:HXJ695 IHF666:IHF695 IRB666:IRB695 JAX666:JAX695 JKT666:JKT695 JUP666:JUP695 KEL666:KEL695 KOH666:KOH695 KYD666:KYD695 LHZ666:LHZ695 LRV666:LRV695 MBR666:MBR695 MLN666:MLN695 MVJ666:MVJ695 NFF666:NFF695 NPB666:NPB695 NYX666:NYX695 OIT666:OIT695 OSP666:OSP695 PCL666:PCL695 PMH666:PMH695 PWD666:PWD695 QFZ666:QFZ695 QPV666:QPV695 QZR666:QZR695 RJN666:RJN695 RTJ666:RTJ695 SDF666:SDF695 SNB666:SNB695 SWX666:SWX695 TGT666:TGT695 TQP666:TQP695 UAL666:UAL695 UKH666:UKH695 UUD666:UUD695 VDZ666:VDZ695 VNV666:VNV695 VXR666:VXR695 WHN666:WHN695 WRJ666:WRJ695 FX666:FX695 PT666:PT695 ZP666:ZP695 AJL666:AJL695 ATH666:ATH695 BDD666:BDD695 BMZ666:BMZ695 BWV666:BWV695 CGR666:CGR695 CQN666:CQN695 DAJ666:DAJ695 DKF666:DKF695 DUB666:DUB695 EDX666:EDX695 ENT666:ENT695 EXP666:EXP695 FHL666:FHL695 FRH666:FRH695 GBD666:GBD695 GKZ666:GKZ695 GUV666:GUV695 HER666:HER695 HON666:HON695 HYJ666:HYJ695 IIF666:IIF695 ISB666:ISB695 JBX666:JBX695 JLT666:JLT695 JVP666:JVP695 KFL666:KFL695 KPH666:KPH695 KZD666:KZD695 LIZ666:LIZ695 LSV666:LSV695 MCR666:MCR695 MMN666:MMN695 MWJ666:MWJ695 NGF666:NGF695 NQB666:NQB695 NZX666:NZX695 OJT666:OJT695 OTP666:OTP695 PDL666:PDL695 PNH666:PNH695 PXD666:PXD695 QGZ666:QGZ695 QQV666:QQV695 RAR666:RAR695 RKN666:RKN695 RUJ666:RUJ695 SEF666:SEF695 SOB666:SOB695 SXX666:SXX695 THT666:THT695 TRP666:TRP695 UBL666:UBL695 ULH666:ULH695 UVD666:UVD695 VEZ666:VEZ695 VOV666:VOV695 VYR666:VYR695 WIN666:WIN695 WSJ666:WSJ695 FK666:FK695 PG666:PG695 ZC666:ZC695 AIY666:AIY695 ASU666:ASU695 BCQ666:BCQ695 BMM666:BMM695 BWI666:BWI695 CGE666:CGE695 CQA666:CQA695 CZW666:CZW695 DJS666:DJS695 DTO666:DTO695 EDK666:EDK695 ENG666:ENG695 EXC666:EXC695 FGY666:FGY695 FQU666:FQU695 GAQ666:GAQ695 GKM666:GKM695 GUI666:GUI695 HEE666:HEE695 HOA666:HOA695 HXW666:HXW695 IHS666:IHS695 IRO666:IRO695 JBK666:JBK695 JLG666:JLG695 JVC666:JVC695 KEY666:KEY695 KOU666:KOU695 KYQ666:KYQ695 LIM666:LIM695 LSI666:LSI695 MCE666:MCE695 MMA666:MMA695 MVW666:MVW695 NFS666:NFS695 NPO666:NPO695 NZK666:NZK695 OJG666:OJG695 OTC666:OTC695 PCY666:PCY695 PMU666:PMU695 PWQ666:PWQ695 QGM666:QGM695 QQI666:QQI695 RAE666:RAE695 RKA666:RKA695 RTW666:RTW695 SDS666:SDS695 SNO666:SNO695 SXK666:SXK695 THG666:THG695 TRC666:TRC695 UAY666:UAY695 UKU666:UKU695 UUQ666:UUQ695 VEM666:VEM695 VOI666:VOI695 VYE666:VYE695 WIA666:WIA695 WRW666:WRW695 WQW673:WQW695 EK673:EK695 OG673:OG695 YC673:YC695 AHY673:AHY695 ARU673:ARU695 BBQ673:BBQ695 BLM673:BLM695 BVI673:BVI695 CFE673:CFE695 CPA673:CPA695 CYW673:CYW695 DIS673:DIS695 DSO673:DSO695 ECK673:ECK695 EMG673:EMG695 EWC673:EWC695 FFY673:FFY695 FPU673:FPU695 FZQ673:FZQ695 GJM673:GJM695 GTI673:GTI695 HDE673:HDE695 HNA673:HNA695 HWW673:HWW695 IGS673:IGS695 IQO673:IQO695 JAK673:JAK695 JKG673:JKG695 JUC673:JUC695 KDY673:KDY695 KNU673:KNU695 KXQ673:KXQ695 LHM673:LHM695 LRI673:LRI695 MBE673:MBE695 MLA673:MLA695 MUW673:MUW695 NES673:NES695 NOO673:NOO695 NYK673:NYK695 OIG673:OIG695 OSC673:OSC695 PBY673:PBY695 PLU673:PLU695 PVQ673:PVQ695 QFM673:QFM695 QPI673:QPI695 QZE673:QZE695 RJA673:RJA695 RSW673:RSW695 SCS673:SCS695 SMO673:SMO695 SWK673:SWK695 TGG673:TGG695 TQC673:TQC695 TZY673:TZY695 UJU673:UJU695 UTQ673:UTQ695 VDM673:VDM695 VNI673:VNI695 VXE673:VXE695 WHA673:WHA695 OT745:OT773 YP745:YP773 AIL745:AIL773 ASH745:ASH773 BCD745:BCD773 BLZ745:BLZ773 BVV745:BVV773 CFR745:CFR773 CPN745:CPN773 CZJ745:CZJ773 DJF745:DJF773 DTB745:DTB773 ECX745:ECX773 EMT745:EMT773 EWP745:EWP773 FGL745:FGL773 FQH745:FQH773 GAD745:GAD773 GJZ745:GJZ773 GTV745:GTV773 HDR745:HDR773 HNN745:HNN773 HXJ745:HXJ773 IHF745:IHF773 IRB745:IRB773 JAX745:JAX773 JKT745:JKT773 JUP745:JUP773 KEL745:KEL773 KOH745:KOH773 KYD745:KYD773 LHZ745:LHZ773 LRV745:LRV773 MBR745:MBR773 MLN745:MLN773 MVJ745:MVJ773 NFF745:NFF773 NPB745:NPB773 NYX745:NYX773 OIT745:OIT773 OSP745:OSP773 PCL745:PCL773 PMH745:PMH773 PWD745:PWD773 QFZ745:QFZ773 QPV745:QPV773 QZR745:QZR773 RJN745:RJN773 RTJ745:RTJ773 SDF745:SDF773 SNB745:SNB773 SWX745:SWX773 TGT745:TGT773 TQP745:TQP773 UAL745:UAL773 UKH745:UKH773 UUD745:UUD773 VDZ745:VDZ773 VNV745:VNV773 VXR745:VXR773 WHN745:WHN773 WRJ745:WRJ773 FX745:FX773 PT745:PT773 ZP745:ZP773 AJL745:AJL773 ATH745:ATH773 BDD745:BDD773 BMZ745:BMZ773 BWV745:BWV773 CGR745:CGR773 CQN745:CQN773 DAJ745:DAJ773 DKF745:DKF773 DUB745:DUB773 EDX745:EDX773 ENT745:ENT773 EXP745:EXP773 FHL745:FHL773 FRH745:FRH773 GBD745:GBD773 GKZ745:GKZ773 GUV745:GUV773 HER745:HER773 HON745:HON773 HYJ745:HYJ773 IIF745:IIF773 ISB745:ISB773 JBX745:JBX773 JLT745:JLT773 JVP745:JVP773 KFL745:KFL773 KPH745:KPH773 KZD745:KZD773 LIZ745:LIZ773 LSV745:LSV773 MCR745:MCR773 MMN745:MMN773 MWJ745:MWJ773 NGF745:NGF773 NQB745:NQB773 NZX745:NZX773 OJT745:OJT773 OTP745:OTP773 PDL745:PDL773 PNH745:PNH773 PXD745:PXD773 QGZ745:QGZ773 QQV745:QQV773 RAR745:RAR773 RKN745:RKN773 RUJ745:RUJ773 SEF745:SEF773 SOB745:SOB773 SXX745:SXX773 THT745:THT773 TRP745:TRP773 UBL745:UBL773 ULH745:ULH773 UVD745:UVD773 VEZ745:VEZ773 VOV745:VOV773 VYR745:VYR773 WIN745:WIN773 WSJ745:WSJ773 FK745:FK773 PG745:PG773 ZC745:ZC773 AIY745:AIY773 ASU745:ASU773 BCQ745:BCQ773 BMM745:BMM773 BWI745:BWI773 CGE745:CGE773 CQA745:CQA773 CZW745:CZW773 DJS745:DJS773 DTO745:DTO773 EDK745:EDK773 ENG745:ENG773 EXC745:EXC773 FGY745:FGY773 FQU745:FQU773 GAQ745:GAQ773 GKM745:GKM773 GUI745:GUI773 HEE745:HEE773 HOA745:HOA773 HXW745:HXW773 IHS745:IHS773 IRO745:IRO773 JBK745:JBK773 JLG745:JLG773 JVC745:JVC773 KEY745:KEY773 KOU745:KOU773 KYQ745:KYQ773 LIM745:LIM773 LSI745:LSI773 MCE745:MCE773 MMA745:MMA773 MVW745:MVW773 NFS745:NFS773 NPO745:NPO773 NZK745:NZK773 OJG745:OJG773 OTC745:OTC773 PCY745:PCY773 PMU745:PMU773 PWQ745:PWQ773 QGM745:QGM773 QQI745:QQI773 RAE745:RAE773 RKA745:RKA773 RTW745:RTW773 SDS745:SDS773 SNO745:SNO773 SXK745:SXK773 THG745:THG773 TRC745:TRC773 UAY745:UAY773 UKU745:UKU773 UUQ745:UUQ773 VEM745:VEM773 VOI745:VOI773 VYE745:VYE773 WIA745:WIA773 WRW745:WRW773 WQW752:WQW773 EK752:EK773 OG752:OG773 YC752:YC773 AHY752:AHY773 ARU752:ARU773 BBQ752:BBQ773 BLM752:BLM773 BVI752:BVI773 CFE752:CFE773 CPA752:CPA773 CYW752:CYW773 DIS752:DIS773 DSO752:DSO773 ECK752:ECK773 EMG752:EMG773 EWC752:EWC773 FFY752:FFY773 FPU752:FPU773 FZQ752:FZQ773 GJM752:GJM773 GTI752:GTI773 HDE752:HDE773 HNA752:HNA773 HWW752:HWW773 IGS752:IGS773 IQO752:IQO773 JAK752:JAK773 JKG752:JKG773 JUC752:JUC773 KDY752:KDY773 KNU752:KNU773 KXQ752:KXQ773 LHM752:LHM773 LRI752:LRI773 MBE752:MBE773 MLA752:MLA773 MUW752:MUW773 NES752:NES773 NOO752:NOO773 NYK752:NYK773 OIG752:OIG773 OSC752:OSC773 PBY752:PBY773 PLU752:PLU773 PVQ752:PVQ773 QFM752:QFM773 QPI752:QPI773 QZE752:QZE773 RJA752:RJA773 RSW752:RSW773 SCS752:SCS773 SMO752:SMO773 SWK752:SWK773 TGG752:TGG773 TQC752:TQC773 TZY752:TZY773 UJU752:UJU773 UTQ752:UTQ773 VDM752:VDM773 VNI752:VNI773 VXE752:VXE773 WHA752:WHA773 OT828:OT851 YP828:YP851 AIL828:AIL851 ASH828:ASH851 BCD828:BCD851 BLZ828:BLZ851 BVV828:BVV851 CFR828:CFR851 CPN828:CPN851 CZJ828:CZJ851 DJF828:DJF851 DTB828:DTB851 ECX828:ECX851 EMT828:EMT851 EWP828:EWP851 FGL828:FGL851 FQH828:FQH851 GAD828:GAD851 GJZ828:GJZ851 GTV828:GTV851 HDR828:HDR851 HNN828:HNN851 HXJ828:HXJ851 IHF828:IHF851 IRB828:IRB851 JAX828:JAX851 JKT828:JKT851 JUP828:JUP851 KEL828:KEL851 KOH828:KOH851 KYD828:KYD851 LHZ828:LHZ851 LRV828:LRV851 MBR828:MBR851 MLN828:MLN851 MVJ828:MVJ851 NFF828:NFF851 NPB828:NPB851 NYX828:NYX851 OIT828:OIT851 OSP828:OSP851 PCL828:PCL851 PMH828:PMH851 PWD828:PWD851 QFZ828:QFZ851 QPV828:QPV851 QZR828:QZR851 RJN828:RJN851 RTJ828:RTJ851 SDF828:SDF851 SNB828:SNB851 SWX828:SWX851 TGT828:TGT851 TQP828:TQP851 UAL828:UAL851 UKH828:UKH851 UUD828:UUD851 VDZ828:VDZ851 VNV828:VNV851 VXR828:VXR851 WHN828:WHN851 WRJ828:WRJ851 FX828:FX851 PT828:PT851 ZP828:ZP851 AJL828:AJL851 ATH828:ATH851 BDD828:BDD851 BMZ828:BMZ851 BWV828:BWV851 CGR828:CGR851 CQN828:CQN851 DAJ828:DAJ851 DKF828:DKF851 DUB828:DUB851 EDX828:EDX851 ENT828:ENT851 EXP828:EXP851 FHL828:FHL851 FRH828:FRH851 GBD828:GBD851 GKZ828:GKZ851 GUV828:GUV851 HER828:HER851 HON828:HON851 HYJ828:HYJ851 IIF828:IIF851 ISB828:ISB851 JBX828:JBX851 JLT828:JLT851 JVP828:JVP851 KFL828:KFL851 KPH828:KPH851 KZD828:KZD851 LIZ828:LIZ851 LSV828:LSV851 MCR828:MCR851 MMN828:MMN851 MWJ828:MWJ851 NGF828:NGF851 NQB828:NQB851 NZX828:NZX851 OJT828:OJT851 OTP828:OTP851 PDL828:PDL851 PNH828:PNH851 PXD828:PXD851 QGZ828:QGZ851 QQV828:QQV851 RAR828:RAR851 RKN828:RKN851 RUJ828:RUJ851 SEF828:SEF851 SOB828:SOB851 SXX828:SXX851 THT828:THT851 TRP828:TRP851 UBL828:UBL851 ULH828:ULH851 UVD828:UVD851 VEZ828:VEZ851 VOV828:VOV851 VYR828:VYR851 WIN828:WIN851 WSJ828:WSJ851 FK828:FK851 PG828:PG851 ZC828:ZC851 AIY828:AIY851 ASU828:ASU851 BCQ828:BCQ851 BMM828:BMM851 BWI828:BWI851 CGE828:CGE851 CQA828:CQA851 CZW828:CZW851 DJS828:DJS851 DTO828:DTO851 EDK828:EDK851 ENG828:ENG851 EXC828:EXC851 FGY828:FGY851 FQU828:FQU851 GAQ828:GAQ851 GKM828:GKM851 GUI828:GUI851 HEE828:HEE851 HOA828:HOA851 HXW828:HXW851 IHS828:IHS851 IRO828:IRO851 JBK828:JBK851 JLG828:JLG851 JVC828:JVC851 KEY828:KEY851 KOU828:KOU851 KYQ828:KYQ851 LIM828:LIM851 LSI828:LSI851 MCE828:MCE851 MMA828:MMA851 MVW828:MVW851 NFS828:NFS851 NPO828:NPO851 NZK828:NZK851 OJG828:OJG851 OTC828:OTC851 PCY828:PCY851 PMU828:PMU851 PWQ828:PWQ851 QGM828:QGM851 QQI828:QQI851 RAE828:RAE851 RKA828:RKA851 RTW828:RTW851 SDS828:SDS851 SNO828:SNO851 SXK828:SXK851 THG828:THG851 TRC828:TRC851 UAY828:UAY851 UKU828:UKU851 UUQ828:UUQ851 VEM828:VEM851 VOI828:VOI851 VYE828:VYE851 WIA828:WIA851 WRW828:WRW851 WQW835:WQW851 EK835:EK851 OG835:OG851 YC835:YC851 AHY835:AHY851 ARU835:ARU851 BBQ835:BBQ851 BLM835:BLM851 BVI835:BVI851 CFE835:CFE851 CPA835:CPA851 CYW835:CYW851 DIS835:DIS851 DSO835:DSO851 ECK835:ECK851 EMG835:EMG851 EWC835:EWC851 FFY835:FFY851 FPU835:FPU851 FZQ835:FZQ851 GJM835:GJM851 GTI835:GTI851 HDE835:HDE851 HNA835:HNA851 HWW835:HWW851 IGS835:IGS851 IQO835:IQO851 JAK835:JAK851 JKG835:JKG851 JUC835:JUC851 KDY835:KDY851 KNU835:KNU851 KXQ835:KXQ851 LHM835:LHM851 LRI835:LRI851 MBE835:MBE851 MLA835:MLA851 MUW835:MUW851 NES835:NES851 NOO835:NOO851 NYK835:NYK851 OIG835:OIG851 OSC835:OSC851 PBY835:PBY851 PLU835:PLU851 PVQ835:PVQ851 QFM835:QFM851 QPI835:QPI851 QZE835:QZE851 RJA835:RJA851 RSW835:RSW851 SCS835:SCS851 SMO835:SMO851 SWK835:SWK851 TGG835:TGG851 TQC835:TQC851 TZY835:TZY851 UJU835:UJU851 UTQ835:UTQ851 VDM835:VDM851 VNI835:VNI851 VXE835:VXE851 WHA835:WHA851 WQW917:WQW929 EK917:EK929 OG917:OG929 YC917:YC929 AHY917:AHY929 ARU917:ARU929 BBQ917:BBQ929 BLM917:BLM929 BVI917:BVI929 CFE917:CFE929 CPA917:CPA929 CYW917:CYW929 DIS917:DIS929 DSO917:DSO929 ECK917:ECK929 EMG917:EMG929 EWC917:EWC929 FFY917:FFY929 FPU917:FPU929 FZQ917:FZQ929 GJM917:GJM929 GTI917:GTI929 HDE917:HDE929 HNA917:HNA929 HWW917:HWW929 IGS917:IGS929 IQO917:IQO929 JAK917:JAK929 JKG917:JKG929 JUC917:JUC929 KDY917:KDY929 KNU917:KNU929 KXQ917:KXQ929 LHM917:LHM929 LRI917:LRI929 MBE917:MBE929 MLA917:MLA929 MUW917:MUW929 NES917:NES929 NOO917:NOO929 NYK917:NYK929 OIG917:OIG929 OSC917:OSC929 PBY917:PBY929 PLU917:PLU929 PVQ917:PVQ929 QFM917:QFM929 QPI917:QPI929 QZE917:QZE929 RJA917:RJA929 RSW917:RSW929 SCS917:SCS929 SMO917:SMO929 SWK917:SWK929 TGG917:TGG929 TQC917:TQC929 TZY917:TZY929 UJU917:UJU929 UTQ917:UTQ929 VDM917:VDM929 VNI917:VNI929 VXE917:VXE929 WQW20:WQW31 WHA20:WHA31 VXE20:VXE31 VNI20:VNI31 VDM20:VDM31 UTQ20:UTQ31 UJU20:UJU31 TZY20:TZY31 TQC20:TQC31 TGG20:TGG31 SWK20:SWK31 SMO20:SMO31 SCS20:SCS31 RSW20:RSW31 RJA20:RJA31 QZE20:QZE31 QPI20:QPI31 QFM20:QFM31 PVQ20:PVQ31 PLU20:PLU31 PBY20:PBY31 OSC20:OSC31 OIG20:OIG31 NYK20:NYK31 NOO20:NOO31 NES20:NES31 MUW20:MUW31 MLA20:MLA31 MBE20:MBE31 LRI20:LRI31 LHM20:LHM31 KXQ20:KXQ31 KNU20:KNU31 KDY20:KDY31 JUC20:JUC31 JKG20:JKG31 JAK20:JAK31 IQO20:IQO31 IGS20:IGS31 HWW20:HWW31 HNA20:HNA31 HDE20:HDE31 GTI20:GTI31 GJM20:GJM31 FZQ20:FZQ31 FPU20:FPU31 FFY20:FFY31 EWC20:EWC31 EMG20:EMG31 ECK20:ECK31 DSO20:DSO31 DIS20:DIS31 CYW20:CYW31 CPA20:CPA31 CFE20:CFE31 BVI20:BVI31 BLM20:BLM31 BBQ20:BBQ31 ARU20:ARU31 AHY20:AHY31 YC20:YC31 OG20:OG31 EK20:EK31 WRW13:WRW31 WIA13:WIA31 VYE13:VYE31 VOI13:VOI31 VEM13:VEM31 UUQ13:UUQ31 UKU13:UKU31 UAY13:UAY31 TRC13:TRC31 THG13:THG31 SXK13:SXK31 SNO13:SNO31 SDS13:SDS31 RTW13:RTW31 RKA13:RKA31 RAE13:RAE31 QQI13:QQI31 QGM13:QGM31 PWQ13:PWQ31 PMU13:PMU31 PCY13:PCY31 OTC13:OTC31 OJG13:OJG31 NZK13:NZK31 NPO13:NPO31 NFS13:NFS31 MVW13:MVW31 MMA13:MMA31 MCE13:MCE31 LSI13:LSI31 LIM13:LIM31 KYQ13:KYQ31 KOU13:KOU31 KEY13:KEY31 JVC13:JVC31 JLG13:JLG31 JBK13:JBK31 IRO13:IRO31 IHS13:IHS31 HXW13:HXW31 HOA13:HOA31 HEE13:HEE31 GUI13:GUI31 GKM13:GKM31 GAQ13:GAQ31 FQU13:FQU31 FGY13:FGY31 EXC13:EXC31 ENG13:ENG31 EDK13:EDK31 DTO13:DTO31 DJS13:DJS31 CZW13:CZW31 CQA13:CQA31 CGE13:CGE31 BWI13:BWI31 BMM13:BMM31 BCQ13:BCQ31 ASU13:ASU31 AIY13:AIY31 ZC13:ZC31 PG13:PG31 FK13:FK31 WSJ13:WSJ31 WIN13:WIN31 VYR13:VYR31 VOV13:VOV31 VEZ13:VEZ31 UVD13:UVD31 ULH13:ULH31 UBL13:UBL31 TRP13:TRP31 THT13:THT31 SXX13:SXX31 SOB13:SOB31 SEF13:SEF31 RUJ13:RUJ31 RKN13:RKN31 RAR13:RAR31 QQV13:QQV31 QGZ13:QGZ31 PXD13:PXD31 PNH13:PNH31 PDL13:PDL31 OTP13:OTP31 OJT13:OJT31 NZX13:NZX31 NQB13:NQB31 NGF13:NGF31 MWJ13:MWJ31 MMN13:MMN31 MCR13:MCR31 LSV13:LSV31 LIZ13:LIZ31 KZD13:KZD31 KPH13:KPH31 KFL13:KFL31 JVP13:JVP31 JLT13:JLT31 JBX13:JBX31 ISB13:ISB31 IIF13:IIF31 HYJ13:HYJ31 HON13:HON31 HER13:HER31 GUV13:GUV31 GKZ13:GKZ31 GBD13:GBD31 FRH13:FRH31 FHL13:FHL31 EXP13:EXP31 ENT13:ENT31 EDX13:EDX31 DUB13:DUB31 DKF13:DKF31 DAJ13:DAJ31 CQN13:CQN31 CGR13:CGR31 BWV13:BWV31 BMZ13:BMZ31 BDD13:BDD31 ATH13:ATH31 AJL13:AJL31 ZP13:ZP31 PT13:PT31 FX13:FX31 WRJ13:WRJ31 WHN13:WHN31 VXR13:VXR31 VNV13:VNV31 VDZ13:VDZ31 UUD13:UUD31 UKH13:UKH31 UAL13:UAL31 TQP13:TQP31 TGT13:TGT31 SWX13:SWX31 SNB13:SNB31 SDF13:SDF31 RTJ13:RTJ31 RJN13:RJN31 QZR13:QZR31 QPV13:QPV31 QFZ13:QFZ31 PWD13:PWD31 PMH13:PMH31 PCL13:PCL31 OSP13:OSP31 OIT13:OIT31 NYX13:NYX31 NPB13:NPB31 NFF13:NFF31 MVJ13:MVJ31 MLN13:MLN31 MBR13:MBR31 LRV13:LRV31 LHZ13:LHZ31 KYD13:KYD31 KOH13:KOH31 KEL13:KEL31 JUP13:JUP31 JKT13:JKT31 JAX13:JAX31 IRB13:IRB31 IHF13:IHF31 HXJ13:HXJ31 HNN13:HNN31 HDR13:HDR31 GTV13:GTV31 GJZ13:GJZ31 GAD13:GAD31 FQH13:FQH31 FGL13:FGL31 EWP13:EWP31 EMT13:EMT31 ECX13:ECX31 DTB13:DTB31 DJF13:DJF31 CZJ13:CZJ31 CPN13:CPN31 CFR13:CFR31 BVV13:BVV31 BLZ13:BLZ31 BCD13:BCD31 ASH13:ASH31 AIL13:AIL31 YP13:YP31 OT13:OT31 EX13:EX31 WRW63:WRW71 WIA63:WIA71 WQW70:WQW71 WHA70:WHA71 VXE70:VXE71 VNI70:VNI71 VDM70:VDM71 UTQ70:UTQ71 UJU70:UJU71 TZY70:TZY71 TQC70:TQC71 TGG70:TGG71 SWK70:SWK71 SMO70:SMO71 SCS70:SCS71 RSW70:RSW71 RJA70:RJA71 QZE70:QZE71 QPI70:QPI71 QFM70:QFM71 PVQ70:PVQ71 PLU70:PLU71 PBY70:PBY71 OSC70:OSC71 OIG70:OIG71 NYK70:NYK71 NOO70:NOO71 NES70:NES71 MUW70:MUW71 MLA70:MLA71 MBE70:MBE71 LRI70:LRI71 LHM70:LHM71 KXQ70:KXQ71 KNU70:KNU71 KDY70:KDY71 JUC70:JUC71 JKG70:JKG71 JAK70:JAK71 IQO70:IQO71 IGS70:IGS71 HWW70:HWW71 HNA70:HNA71 HDE70:HDE71 GTI70:GTI71 GJM70:GJM71 FZQ70:FZQ71 FPU70:FPU71 FFY70:FFY71 EWC70:EWC71 EMG70:EMG71 ECK70:ECK71 DSO70:DSO71 DIS70:DIS71 CYW70:CYW71 CPA70:CPA71 CFE70:CFE71 BVI70:BVI71 BLM70:BLM71 BBQ70:BBQ71 ARU70:ARU71 AHY70:AHY71 YC70:YC71 OG70:OG71 EK70:EK71 VYE63:VYE71 VOI63:VOI71 VEM63:VEM71 UUQ63:UUQ71 UKU63:UKU71 UAY63:UAY71 TRC63:TRC71 THG63:THG71 SXK63:SXK71 SNO63:SNO71 SDS63:SDS71 RTW63:RTW71 RKA63:RKA71 RAE63:RAE71 QQI63:QQI71 QGM63:QGM71 PWQ63:PWQ71 PMU63:PMU71 PCY63:PCY71 OTC63:OTC71 OJG63:OJG71 NZK63:NZK71 NPO63:NPO71 NFS63:NFS71 MVW63:MVW71 MMA63:MMA71 MCE63:MCE71 LSI63:LSI71 LIM63:LIM71 KYQ63:KYQ71 KOU63:KOU71 KEY63:KEY71 JVC63:JVC71 JLG63:JLG71 JBK63:JBK71 IRO63:IRO71 IHS63:IHS71 HXW63:HXW71 HOA63:HOA71 HEE63:HEE71 GUI63:GUI71 GKM63:GKM71 GAQ63:GAQ71 FQU63:FQU71 FGY63:FGY71 EXC63:EXC71 ENG63:ENG71 EDK63:EDK71 DTO63:DTO71 DJS63:DJS71 CZW63:CZW71 CQA63:CQA71 CGE63:CGE71 BWI63:BWI71 BMM63:BMM71 BCQ63:BCQ71 ASU63:ASU71 AIY63:AIY71 ZC63:ZC71 PG63:PG71 FK63:FK71 WSJ63:WSJ71 WIN63:WIN71 VYR63:VYR71 VOV63:VOV71 VEZ63:VEZ71 UVD63:UVD71 ULH63:ULH71 UBL63:UBL71 TRP63:TRP71 THT63:THT71 SXX63:SXX71 SOB63:SOB71 SEF63:SEF71 RUJ63:RUJ71 RKN63:RKN71 RAR63:RAR71 QQV63:QQV71 QGZ63:QGZ71 PXD63:PXD71 PNH63:PNH71 PDL63:PDL71 OTP63:OTP71 OJT63:OJT71 NZX63:NZX71 NQB63:NQB71 NGF63:NGF71 MWJ63:MWJ71 MMN63:MMN71 MCR63:MCR71 LSV63:LSV71 LIZ63:LIZ71 KZD63:KZD71 KPH63:KPH71 KFL63:KFL71 JVP63:JVP71 JLT63:JLT71 JBX63:JBX71 ISB63:ISB71 IIF63:IIF71 HYJ63:HYJ71 HON63:HON71 HER63:HER71 GUV63:GUV71 GKZ63:GKZ71 GBD63:GBD71 FRH63:FRH71 FHL63:FHL71 EXP63:EXP71 ENT63:ENT71 EDX63:EDX71 DUB63:DUB71 DKF63:DKF71 DAJ63:DAJ71 CQN63:CQN71 CGR63:CGR71 BWV63:BWV71 BMZ63:BMZ71 BDD63:BDD71 ATH63:ATH71 AJL63:AJL71 ZP63:ZP71 PT63:PT71 FX63:FX71 WRJ63:WRJ71 WHN63:WHN71 VXR63:VXR71 VNV63:VNV71 VDZ63:VDZ71 UUD63:UUD71 UKH63:UKH71 UAL63:UAL71 TQP63:TQP71 TGT63:TGT71 SWX63:SWX71 SNB63:SNB71 SDF63:SDF71 RTJ63:RTJ71 RJN63:RJN71 QZR63:QZR71 QPV63:QPV71 QFZ63:QFZ71 PWD63:PWD71 PMH63:PMH71 PCL63:PCL71 OSP63:OSP71 OIT63:OIT71 NYX63:NYX71 NPB63:NPB71 NFF63:NFF71 MVJ63:MVJ71 MLN63:MLN71 MBR63:MBR71 LRV63:LRV71 LHZ63:LHZ71 KYD63:KYD71 KOH63:KOH71 KEL63:KEL71 JUP63:JUP71 JKT63:JKT71 JAX63:JAX71 IRB63:IRB71 IHF63:IHF71 HXJ63:HXJ71 HNN63:HNN71 HDR63:HDR71 GTV63:GTV71 GJZ63:GJZ71 GAD63:GAD71 FQH63:FQH71 FGL63:FGL71 EWP63:EWP71 EMT63:EMT71 ECX63:ECX71 DTB63:DTB71 DJF63:DJF71 CZJ63:CZJ71 CPN63:CPN71 CFR63:CFR71 BVV63:BVV71 BLZ63:BLZ71 BCD63:BCD71 ASH63:ASH71 AIL63:AIL71 YP63:YP71 WHA98:WHA109 VXE98:VXE109 VNI98:VNI109 VDM98:VDM109 UTQ98:UTQ109 UJU98:UJU109 TZY98:TZY109 TQC98:TQC109 TGG98:TGG109 SWK98:SWK109 SMO98:SMO109 SCS98:SCS109 RSW98:RSW109 RJA98:RJA109 QZE98:QZE109 QPI98:QPI109 QFM98:QFM109 PVQ98:PVQ109 PLU98:PLU109 PBY98:PBY109 OSC98:OSC109 OIG98:OIG109 NYK98:NYK109 NOO98:NOO109 NES98:NES109 MUW98:MUW109 MLA98:MLA109 MBE98:MBE109 LRI98:LRI109 LHM98:LHM109 KXQ98:KXQ109 KNU98:KNU109 KDY98:KDY109 JUC98:JUC109 JKG98:JKG109 JAK98:JAK109 IQO98:IQO109 IGS98:IGS109 HWW98:HWW109 HNA98:HNA109 HDE98:HDE109 GTI98:GTI109 GJM98:GJM109 FZQ98:FZQ109 FPU98:FPU109 FFY98:FFY109 EWC98:EWC109 EMG98:EMG109 ECK98:ECK109 DSO98:DSO109 DIS98:DIS109 CYW98:CYW109 CPA98:CPA109 CFE98:CFE109 BVI98:BVI109 BLM98:BLM109 BBQ98:BBQ109 ARU98:ARU109 AHY98:AHY109 YC98:YC109 OG98:OG109 EK98:EK109 WQW98:WQW109 WRW91:WRW109 WIA91:WIA109 VYE91:VYE109 VOI91:VOI109 VEM91:VEM109 UUQ91:UUQ109 UKU91:UKU109 UAY91:UAY109 TRC91:TRC109 THG91:THG109 SXK91:SXK109 SNO91:SNO109 SDS91:SDS109 RTW91:RTW109 RKA91:RKA109 RAE91:RAE109 QQI91:QQI109 QGM91:QGM109 PWQ91:PWQ109 PMU91:PMU109 PCY91:PCY109 OTC91:OTC109 OJG91:OJG109 NZK91:NZK109 NPO91:NPO109 NFS91:NFS109 MVW91:MVW109 MMA91:MMA109 MCE91:MCE109 LSI91:LSI109 LIM91:LIM109 KYQ91:KYQ109 KOU91:KOU109 KEY91:KEY109 JVC91:JVC109 JLG91:JLG109 JBK91:JBK109 IRO91:IRO109 IHS91:IHS109 HXW91:HXW109 HOA91:HOA109 HEE91:HEE109 GUI91:GUI109 GKM91:GKM109 GAQ91:GAQ109 FQU91:FQU109 FGY91:FGY109 EXC91:EXC109 ENG91:ENG109 EDK91:EDK109 DTO91:DTO109 DJS91:DJS109 CZW91:CZW109 CQA91:CQA109 CGE91:CGE109 BWI91:BWI109 BMM91:BMM109 BCQ91:BCQ109 ASU91:ASU109 AIY91:AIY109 ZC91:ZC109 PG91:PG109 FK91:FK109 WSJ91:WSJ109 WIN91:WIN109 VYR91:VYR109 VOV91:VOV109 VEZ91:VEZ109 UVD91:UVD109 ULH91:ULH109 UBL91:UBL109 TRP91:TRP109 THT91:THT109 SXX91:SXX109 SOB91:SOB109 SEF91:SEF109 RUJ91:RUJ109 RKN91:RKN109 RAR91:RAR109 QQV91:QQV109 QGZ91:QGZ109 PXD91:PXD109 PNH91:PNH109 PDL91:PDL109 OTP91:OTP109 OJT91:OJT109 NZX91:NZX109 NQB91:NQB109 NGF91:NGF109 MWJ91:MWJ109 MMN91:MMN109 MCR91:MCR109 LSV91:LSV109 LIZ91:LIZ109 KZD91:KZD109 KPH91:KPH109 KFL91:KFL109 JVP91:JVP109 JLT91:JLT109 JBX91:JBX109 ISB91:ISB109 IIF91:IIF109 HYJ91:HYJ109 HON91:HON109 HER91:HER109 GUV91:GUV109 GKZ91:GKZ109 GBD91:GBD109 FRH91:FRH109 FHL91:FHL109 EXP91:EXP109 ENT91:ENT109 EDX91:EDX109 DUB91:DUB109 DKF91:DKF109 DAJ91:DAJ109 CQN91:CQN109 CGR91:CGR109 BWV91:BWV109 BMZ91:BMZ109 BDD91:BDD109 ATH91:ATH109 AJL91:AJL109 ZP91:ZP109 PT91:PT109 FX91:FX109 WRJ91:WRJ109 WHN91:WHN109 VXR91:VXR109 VNV91:VNV109 VDZ91:VDZ109 UUD91:UUD109 UKH91:UKH109 UAL91:UAL109 TQP91:TQP109 TGT91:TGT109 SWX91:SWX109 SNB91:SNB109 SDF91:SDF109 RTJ91:RTJ109 RJN91:RJN109 QZR91:QZR109 QPV91:QPV109 QFZ91:QFZ109 PWD91:PWD109 PMH91:PMH109 PCL91:PCL109 OSP91:OSP109 OIT91:OIT109 NYX91:NYX109 NPB91:NPB109 NFF91:NFF109 MVJ91:MVJ109 MLN91:MLN109 MBR91:MBR109 LRV91:LRV109 LHZ91:LHZ109 KYD91:KYD109 KOH91:KOH109 KEL91:KEL109 JUP91:JUP109 JKT91:JKT109 JAX91:JAX109 IRB91:IRB109 IHF91:IHF109 HXJ91:HXJ109 HNN91:HNN109 HDR91:HDR109 GTV91:GTV109 GJZ91:GJZ109 GAD91:GAD109 FQH91:FQH109 FGL91:FGL109 EWP91:EWP109 EMT91:EMT109 ECX91:ECX109 DTB91:DTB109 DJF91:DJF109 CZJ91:CZJ109 CPN91:CPN109 CFR91:CFR109 BVV91:BVV109 BLZ91:BLZ109 BCD91:BCD109 ASH91:ASH109 AIL91:AIL109 YP91:YP109 OT91:OT109 EX91:EX109 EX141:EX149 WHA148:WHA149 VXE148:VXE149 VNI148:VNI149 VDM148:VDM149 UTQ148:UTQ149 UJU148:UJU149 TZY148:TZY149 TQC148:TQC149 TGG148:TGG149 SWK148:SWK149 SMO148:SMO149 SCS148:SCS149 RSW148:RSW149 RJA148:RJA149 QZE148:QZE149 QPI148:QPI149 QFM148:QFM149 PVQ148:PVQ149 PLU148:PLU149 PBY148:PBY149 OSC148:OSC149 OIG148:OIG149 NYK148:NYK149 NOO148:NOO149 NES148:NES149 MUW148:MUW149 MLA148:MLA149 MBE148:MBE149 LRI148:LRI149 LHM148:LHM149 KXQ148:KXQ149 KNU148:KNU149 KDY148:KDY149 JUC148:JUC149 JKG148:JKG149 JAK148:JAK149 IQO148:IQO149 IGS148:IGS149 HWW148:HWW149 HNA148:HNA149 HDE148:HDE149 GTI148:GTI149 GJM148:GJM149 FZQ148:FZQ149 FPU148:FPU149 FFY148:FFY149 EWC148:EWC149 EMG148:EMG149 ECK148:ECK149 DSO148:DSO149 DIS148:DIS149 CYW148:CYW149 CPA148:CPA149 CFE148:CFE149 BVI148:BVI149 BLM148:BLM149 BBQ148:BBQ149 ARU148:ARU149 AHY148:AHY149 YC148:YC149 OG148:OG149 EK148:EK149 WQW148:WQW149 WRW141:WRW149 WIA141:WIA149 VYE141:VYE149 VOI141:VOI149 VEM141:VEM149 UUQ141:UUQ149 UKU141:UKU149 UAY141:UAY149 TRC141:TRC149 THG141:THG149 SXK141:SXK149 SNO141:SNO149 SDS141:SDS149 RTW141:RTW149 RKA141:RKA149 RAE141:RAE149 QQI141:QQI149 QGM141:QGM149 PWQ141:PWQ149 PMU141:PMU149 PCY141:PCY149 OTC141:OTC149 OJG141:OJG149 NZK141:NZK149 NPO141:NPO149 NFS141:NFS149 MVW141:MVW149 MMA141:MMA149 MCE141:MCE149 LSI141:LSI149 LIM141:LIM149 KYQ141:KYQ149 KOU141:KOU149 KEY141:KEY149 JVC141:JVC149 JLG141:JLG149 JBK141:JBK149 IRO141:IRO149 IHS141:IHS149 HXW141:HXW149 HOA141:HOA149 HEE141:HEE149 GUI141:GUI149 GKM141:GKM149 GAQ141:GAQ149 FQU141:FQU149 FGY141:FGY149 EXC141:EXC149 ENG141:ENG149 EDK141:EDK149 DTO141:DTO149 DJS141:DJS149 CZW141:CZW149 CQA141:CQA149 CGE141:CGE149 BWI141:BWI149 BMM141:BMM149 BCQ141:BCQ149 ASU141:ASU149 AIY141:AIY149 ZC141:ZC149 PG141:PG149 FK141:FK149 WSJ141:WSJ149 WIN141:WIN149 VYR141:VYR149 VOV141:VOV149 VEZ141:VEZ149 UVD141:UVD149 ULH141:ULH149 UBL141:UBL149 TRP141:TRP149 THT141:THT149 SXX141:SXX149 SOB141:SOB149 SEF141:SEF149 RUJ141:RUJ149 RKN141:RKN149 RAR141:RAR149 QQV141:QQV149 QGZ141:QGZ149 PXD141:PXD149 PNH141:PNH149 PDL141:PDL149 OTP141:OTP149 OJT141:OJT149 NZX141:NZX149 NQB141:NQB149 NGF141:NGF149 MWJ141:MWJ149 MMN141:MMN149 MCR141:MCR149 LSV141:LSV149 LIZ141:LIZ149 KZD141:KZD149 KPH141:KPH149 KFL141:KFL149 JVP141:JVP149 JLT141:JLT149 JBX141:JBX149 ISB141:ISB149 IIF141:IIF149 HYJ141:HYJ149 HON141:HON149 HER141:HER149 GUV141:GUV149 GKZ141:GKZ149 GBD141:GBD149 FRH141:FRH149 FHL141:FHL149 EXP141:EXP149 ENT141:ENT149 EDX141:EDX149 DUB141:DUB149 DKF141:DKF149 DAJ141:DAJ149 CQN141:CQN149 CGR141:CGR149 BWV141:BWV149 BMZ141:BMZ149 BDD141:BDD149 ATH141:ATH149 AJL141:AJL149 ZP141:ZP149 PT141:PT149 FX141:FX149 WRJ141:WRJ149 WHN141:WHN149 VXR141:VXR149 VNV141:VNV149 VDZ141:VDZ149 UUD141:UUD149 UKH141:UKH149 UAL141:UAL149 TQP141:TQP149 TGT141:TGT149 SWX141:SWX149 SNB141:SNB149 SDF141:SDF149 RTJ141:RTJ149 RJN141:RJN149 QZR141:QZR149 QPV141:QPV149 QFZ141:QFZ149 PWD141:PWD149 PMH141:PMH149 PCL141:PCL149 OSP141:OSP149 OIT141:OIT149 NYX141:NYX149 NPB141:NPB149 NFF141:NFF149 MVJ141:MVJ149 MLN141:MLN149 MBR141:MBR149 LRV141:LRV149 LHZ141:LHZ149 KYD141:KYD149 KOH141:KOH149 KEL141:KEL149 JUP141:JUP149 JKT141:JKT149 JAX141:JAX149 IRB141:IRB149 IHF141:IHF149 HXJ141:HXJ149 HNN141:HNN149 HDR141:HDR149 GTV141:GTV149 GJZ141:GJZ149 GAD141:GAD149 FQH141:FQH149 FGL141:FGL149 EWP141:EWP149 EMT141:EMT149 ECX141:ECX149 DTB141:DTB149 DJF141:DJF149 CZJ141:CZJ149 CPN141:CPN149 CFR141:CFR149 BVV141:BVV149 BLZ141:BLZ149 BCD141:BCD149 ASH141:ASH149 AIL141:AIL149 OT63:OT71 WHA176:WHA188 VXE176:VXE188 VNI176:VNI188 VDM176:VDM188 UTQ176:UTQ188 UJU176:UJU188 TZY176:TZY188 TQC176:TQC188 TGG176:TGG188 SWK176:SWK188 SMO176:SMO188 SCS176:SCS188 RSW176:RSW188 RJA176:RJA188 QZE176:QZE188 QPI176:QPI188 QFM176:QFM188 PVQ176:PVQ188 PLU176:PLU188 PBY176:PBY188 OSC176:OSC188 OIG176:OIG188 NYK176:NYK188 NOO176:NOO188 NES176:NES188 MUW176:MUW188 MLA176:MLA188 MBE176:MBE188 LRI176:LRI188 LHM176:LHM188 KXQ176:KXQ188 KNU176:KNU188 KDY176:KDY188 JUC176:JUC188 JKG176:JKG188 JAK176:JAK188 IQO176:IQO188 IGS176:IGS188 HWW176:HWW188 HNA176:HNA188 HDE176:HDE188 GTI176:GTI188 GJM176:GJM188 FZQ176:FZQ188 FPU176:FPU188 FFY176:FFY188 EWC176:EWC188 EMG176:EMG188 ECK176:ECK188 DSO176:DSO188 DIS176:DIS188 CYW176:CYW188 CPA176:CPA188 CFE176:CFE188 BVI176:BVI188 BLM176:BLM188 BBQ176:BBQ188 ARU176:ARU188 AHY176:AHY188 YC176:YC188 OG176:OG188 EK176:EK188 WQW176:WQW188 WRW169:WRW188 WIA169:WIA188 VYE169:VYE188 VOI169:VOI188 VEM169:VEM188 UUQ169:UUQ188 UKU169:UKU188 UAY169:UAY188 TRC169:TRC188 THG169:THG188 SXK169:SXK188 SNO169:SNO188 SDS169:SDS188 RTW169:RTW188 RKA169:RKA188 RAE169:RAE188 QQI169:QQI188 QGM169:QGM188 PWQ169:PWQ188 PMU169:PMU188 PCY169:PCY188 OTC169:OTC188 OJG169:OJG188 NZK169:NZK188 NPO169:NPO188 NFS169:NFS188 MVW169:MVW188 MMA169:MMA188 MCE169:MCE188 LSI169:LSI188 LIM169:LIM188 KYQ169:KYQ188 KOU169:KOU188 KEY169:KEY188 JVC169:JVC188 JLG169:JLG188 JBK169:JBK188 IRO169:IRO188 IHS169:IHS188 HXW169:HXW188 HOA169:HOA188 HEE169:HEE188 GUI169:GUI188 GKM169:GKM188 GAQ169:GAQ188 FQU169:FQU188 FGY169:FGY188 EXC169:EXC188 ENG169:ENG188 EDK169:EDK188 DTO169:DTO188 DJS169:DJS188 CZW169:CZW188 CQA169:CQA188 CGE169:CGE188 BWI169:BWI188 BMM169:BMM188 BCQ169:BCQ188 ASU169:ASU188 AIY169:AIY188 ZC169:ZC188 PG169:PG188 FK169:FK188 WSJ169:WSJ188 WIN169:WIN188 VYR169:VYR188 VOV169:VOV188 VEZ169:VEZ188 UVD169:UVD188 ULH169:ULH188 UBL169:UBL188 TRP169:TRP188 THT169:THT188 SXX169:SXX188 SOB169:SOB188 SEF169:SEF188 RUJ169:RUJ188 RKN169:RKN188 RAR169:RAR188 QQV169:QQV188 QGZ169:QGZ188 PXD169:PXD188 PNH169:PNH188 PDL169:PDL188 OTP169:OTP188 OJT169:OJT188 NZX169:NZX188 NQB169:NQB188 NGF169:NGF188 MWJ169:MWJ188 MMN169:MMN188 MCR169:MCR188 LSV169:LSV188 LIZ169:LIZ188 KZD169:KZD188 KPH169:KPH188 KFL169:KFL188 JVP169:JVP188 JLT169:JLT188 JBX169:JBX188 ISB169:ISB188 IIF169:IIF188 HYJ169:HYJ188 HON169:HON188 HER169:HER188 GUV169:GUV188 GKZ169:GKZ188 GBD169:GBD188 FRH169:FRH188 FHL169:FHL188 EXP169:EXP188 ENT169:ENT188 EDX169:EDX188 DUB169:DUB188 DKF169:DKF188 DAJ169:DAJ188 CQN169:CQN188 CGR169:CGR188 BWV169:BWV188 BMZ169:BMZ188 BDD169:BDD188 ATH169:ATH188 AJL169:AJL188 ZP169:ZP188 PT169:PT188 FX169:FX188 WRJ169:WRJ188 WHN169:WHN188 VXR169:VXR188 VNV169:VNV188 VDZ169:VDZ188 UUD169:UUD188 UKH169:UKH188 UAL169:UAL188 TQP169:TQP188 TGT169:TGT188 SWX169:SWX188 SNB169:SNB188 SDF169:SDF188 RTJ169:RTJ188 RJN169:RJN188 QZR169:QZR188 QPV169:QPV188 QFZ169:QFZ188 PWD169:PWD188 PMH169:PMH188 PCL169:PCL188 OSP169:OSP188 OIT169:OIT188 NYX169:NYX188 NPB169:NPB188 NFF169:NFF188 MVJ169:MVJ188 MLN169:MLN188 MBR169:MBR188 LRV169:LRV188 LHZ169:LHZ188 KYD169:KYD188 KOH169:KOH188 KEL169:KEL188 JUP169:JUP188 JKT169:JKT188 JAX169:JAX188 IRB169:IRB188 IHF169:IHF188 HXJ169:HXJ188 HNN169:HNN188 HDR169:HDR188 GTV169:GTV188 GJZ169:GJZ188 GAD169:GAD188 FQH169:FQH188 FGL169:FGL188 EWP169:EWP188 EMT169:EMT188 ECX169:ECX188 DTB169:DTB188 DJF169:DJF188 CZJ169:CZJ188 CPN169:CPN188 CFR169:CFR188 BVV169:BVV188 BLZ169:BLZ188 BCD169:BCD188 ASH169:ASH188 AIL169:AIL188 YP169:YP188 OT169:OT188 EX169:EX188 WHA254:WHA265 VXE254:VXE265 VNI254:VNI265 VDM254:VDM265 UTQ254:UTQ265 UJU254:UJU265 TZY254:TZY265 TQC254:TQC265 TGG254:TGG265 SWK254:SWK265 SMO254:SMO265 SCS254:SCS265 RSW254:RSW265 RJA254:RJA265 QZE254:QZE265 QPI254:QPI265 QFM254:QFM265 PVQ254:PVQ265 PLU254:PLU265 PBY254:PBY265 OSC254:OSC265 OIG254:OIG265 NYK254:NYK265 NOO254:NOO265 NES254:NES265 MUW254:MUW265 MLA254:MLA265 MBE254:MBE265 LRI254:LRI265 LHM254:LHM265 KXQ254:KXQ265 KNU254:KNU265 KDY254:KDY265 JUC254:JUC265 JKG254:JKG265 JAK254:JAK265 IQO254:IQO265 IGS254:IGS265 HWW254:HWW265 HNA254:HNA265 HDE254:HDE265 GTI254:GTI265 GJM254:GJM265 FZQ254:FZQ265 FPU254:FPU265 FFY254:FFY265 EWC254:EWC265 EMG254:EMG265 ECK254:ECK265 DSO254:DSO265 DIS254:DIS265 CYW254:CYW265 CPA254:CPA265 CFE254:CFE265 BVI254:BVI265 BLM254:BLM265 BBQ254:BBQ265 ARU254:ARU265 AHY254:AHY265 YC254:YC265 OG254:OG265 EK254:EK265 WQW254:WQW265 WHA269:WHA273 VXE269:VXE273 VNI269:VNI273 VDM269:VDM273 UTQ269:UTQ273 UJU269:UJU273 TZY269:TZY273 TQC269:TQC273 TGG269:TGG273 SWK269:SWK273 SMO269:SMO273 SCS269:SCS273 RSW269:RSW273 RJA269:RJA273 QZE269:QZE273 QPI269:QPI273 QFM269:QFM273 PVQ269:PVQ273 PLU269:PLU273 PBY269:PBY273 OSC269:OSC273 OIG269:OIG273 NYK269:NYK273 NOO269:NOO273 NES269:NES273 MUW269:MUW273 MLA269:MLA273 MBE269:MBE273 LRI269:LRI273 LHM269:LHM273 KXQ269:KXQ273 KNU269:KNU273 KDY269:KDY273 JUC269:JUC273 JKG269:JKG273 JAK269:JAK273 IQO269:IQO273 IGS269:IGS273 HWW269:HWW273 HNA269:HNA273 HDE269:HDE273 GTI269:GTI273 GJM269:GJM273 FZQ269:FZQ273 FPU269:FPU273 FFY269:FFY273 EWC269:EWC273 EMG269:EMG273 ECK269:ECK273 DSO269:DSO273 DIS269:DIS273 CYW269:CYW273 CPA269:CPA273 CFE269:CFE273 BVI269:BVI273 BLM269:BLM273 BBQ269:BBQ273 ARU269:ARU273 AHY269:AHY273 YC269:YC273 OG269:OG273 EK269:EK273 WQW269:WQW273 EX247:EX273 OT247:OT273 YP247:YP273 AIL247:AIL273 ASH247:ASH273 BCD247:BCD273 BLZ247:BLZ273 BVV247:BVV273 CFR247:CFR273 CPN247:CPN273 CZJ247:CZJ273 DJF247:DJF273 DTB247:DTB273 ECX247:ECX273 EMT247:EMT273 EWP247:EWP273 FGL247:FGL273 FQH247:FQH273 GAD247:GAD273 GJZ247:GJZ273 GTV247:GTV273 HDR247:HDR273 HNN247:HNN273 HXJ247:HXJ273 IHF247:IHF273 IRB247:IRB273 JAX247:JAX273 JKT247:JKT273 JUP247:JUP273 KEL247:KEL273 KOH247:KOH273 KYD247:KYD273 LHZ247:LHZ273 LRV247:LRV273 MBR247:MBR273 MLN247:MLN273 MVJ247:MVJ273 NFF247:NFF273 NPB247:NPB273 NYX247:NYX273 OIT247:OIT273 OSP247:OSP273 PCL247:PCL273 PMH247:PMH273 PWD247:PWD273 QFZ247:QFZ273 QPV247:QPV273 QZR247:QZR273 RJN247:RJN273 RTJ247:RTJ273 SDF247:SDF273 SNB247:SNB273 SWX247:SWX273 TGT247:TGT273 TQP247:TQP273 UAL247:UAL273 UKH247:UKH273 UUD247:UUD273 VDZ247:VDZ273 VNV247:VNV273 VXR247:VXR273 WHN247:WHN273 WRJ247:WRJ273 FX247:FX273 PT247:PT273 ZP247:ZP273 AJL247:AJL273 ATH247:ATH273 BDD247:BDD273 BMZ247:BMZ273 BWV247:BWV273 CGR247:CGR273 CQN247:CQN273 DAJ247:DAJ273 DKF247:DKF273 DUB247:DUB273 EDX247:EDX273 ENT247:ENT273 EXP247:EXP273 FHL247:FHL273 FRH247:FRH273 GBD247:GBD273 GKZ247:GKZ273 GUV247:GUV273 HER247:HER273 HON247:HON273 HYJ247:HYJ273 IIF247:IIF273 ISB247:ISB273 JBX247:JBX273 JLT247:JLT273 JVP247:JVP273 KFL247:KFL273 KPH247:KPH273 KZD247:KZD273 LIZ247:LIZ273 LSV247:LSV273 MCR247:MCR273 MMN247:MMN273 MWJ247:MWJ273 NGF247:NGF273 NQB247:NQB273 NZX247:NZX273 OJT247:OJT273 OTP247:OTP273 PDL247:PDL273 PNH247:PNH273 PXD247:PXD273 QGZ247:QGZ273 QQV247:QQV273 RAR247:RAR273 RKN247:RKN273 RUJ247:RUJ273 SEF247:SEF273 SOB247:SOB273 SXX247:SXX273 THT247:THT273 TRP247:TRP273 UBL247:UBL273 ULH247:ULH273 UVD247:UVD273 VEZ247:VEZ273 VOV247:VOV273 VYR247:VYR273 WIN247:WIN273 WSJ247:WSJ273 FK247:FK273 PG247:PG273 ZC247:ZC273 AIY247:AIY273 ASU247:ASU273 BCQ247:BCQ273 BMM247:BMM273 BWI247:BWI273 CGE247:CGE273 CQA247:CQA273 CZW247:CZW273 DJS247:DJS273 DTO247:DTO273 EDK247:EDK273 ENG247:ENG273 EXC247:EXC273 FGY247:FGY273 FQU247:FQU273 GAQ247:GAQ273 GKM247:GKM273 GUI247:GUI273 HEE247:HEE273 HOA247:HOA273 HXW247:HXW273 IHS247:IHS273 IRO247:IRO273 JBK247:JBK273 JLG247:JLG273 JVC247:JVC273 KEY247:KEY273 KOU247:KOU273 KYQ247:KYQ273 LIM247:LIM273 LSI247:LSI273 MCE247:MCE273 MMA247:MMA273 MVW247:MVW273 NFS247:NFS273 NPO247:NPO273 NZK247:NZK273 OJG247:OJG273 OTC247:OTC273 PCY247:PCY273 PMU247:PMU273 PWQ247:PWQ273 QGM247:QGM273 QQI247:QQI273 RAE247:RAE273 RKA247:RKA273 RTW247:RTW273 SDS247:SDS273 SNO247:SNO273 SXK247:SXK273 THG247:THG273 TRC247:TRC273 UAY247:UAY273 UKU247:UKU273 UUQ247:UUQ273 VEM247:VEM273 VOI247:VOI273 VYE247:VYE273 WIA247:WIA273 WHA332:WHA340 VXE332:VXE340 VNI332:VNI340 VDM332:VDM340 UTQ332:UTQ340 UJU332:UJU340 TZY332:TZY340 TQC332:TQC340 TGG332:TGG340 SWK332:SWK340 SMO332:SMO340 SCS332:SCS340 RSW332:RSW340 RJA332:RJA340 QZE332:QZE340 QPI332:QPI340 QFM332:QFM340 PVQ332:PVQ340 PLU332:PLU340 PBY332:PBY340 OSC332:OSC340 OIG332:OIG340 NYK332:NYK340 NOO332:NOO340 NES332:NES340 MUW332:MUW340 MLA332:MLA340 MBE332:MBE340 LRI332:LRI340 LHM332:LHM340 KXQ332:KXQ340 KNU332:KNU340 KDY332:KDY340 JUC332:JUC340 JKG332:JKG340 JAK332:JAK340 IQO332:IQO340 IGS332:IGS340 HWW332:HWW340 HNA332:HNA340 HDE332:HDE340 GTI332:GTI340 GJM332:GJM340 FZQ332:FZQ340 FPU332:FPU340 FFY332:FFY340 EWC332:EWC340 EMG332:EMG340 ECK332:ECK340 DSO332:DSO340 DIS332:DIS340 CYW332:CYW340 CPA332:CPA340 CFE332:CFE340 BVI332:BVI340 BLM332:BLM340 BBQ332:BBQ340 ARU332:ARU340 AHY332:AHY340 YC332:YC340 OG332:OG340 EK332:EK340 WQW332:WQW340 EX363:EX383 WHA410:WHA412 VXE410:VXE412 VNI410:VNI412 VDM410:VDM412 UTQ410:UTQ412 UJU410:UJU412 TZY410:TZY412 TQC410:TQC412 TGG410:TGG412 SWK410:SWK412 SMO410:SMO412 SCS410:SCS412 RSW410:RSW412 RJA410:RJA412 QZE410:QZE412 QPI410:QPI412 QFM410:QFM412 PVQ410:PVQ412 PLU410:PLU412 PBY410:PBY412 OSC410:OSC412 OIG410:OIG412 NYK410:NYK412 NOO410:NOO412 NES410:NES412 MUW410:MUW412 MLA410:MLA412 MBE410:MBE412 LRI410:LRI412 LHM410:LHM412 KXQ410:KXQ412 KNU410:KNU412 KDY410:KDY412 JUC410:JUC412 JKG410:JKG412 JAK410:JAK412 IQO410:IQO412 IGS410:IGS412 HWW410:HWW412 HNA410:HNA412 HDE410:HDE412 GTI410:GTI412 GJM410:GJM412 FZQ410:FZQ412 FPU410:FPU412 FFY410:FFY412 EWC410:EWC412 EMG410:EMG412 ECK410:ECK412 DSO410:DSO412 DIS410:DIS412 CYW410:CYW412 CPA410:CPA412 CFE410:CFE412 BVI410:BVI412 BLM410:BLM412 BBQ410:BBQ412 ARU410:ARU412 AHY410:AHY412 YC410:YC412 OG410:OG412 EK410:EK412 WQW410:WQW412 WRW403:WRW428 WIA403:WIA428 VYE403:VYE428 VOI403:VOI428 VEM403:VEM428 UUQ403:UUQ428 UKU403:UKU428 UAY403:UAY428 TRC403:TRC428 THG403:THG428 SXK403:SXK428 SNO403:SNO428 SDS403:SDS428 RTW403:RTW428 RKA403:RKA428 RAE403:RAE428 QQI403:QQI428 QGM403:QGM428 PWQ403:PWQ428 PMU403:PMU428 PCY403:PCY428 OTC403:OTC428 OJG403:OJG428 NZK403:NZK428 NPO403:NPO428 NFS403:NFS428 MVW403:MVW428 MMA403:MMA428 MCE403:MCE428 LSI403:LSI428 LIM403:LIM428 KYQ403:KYQ428 KOU403:KOU428 KEY403:KEY428 JVC403:JVC428 JLG403:JLG428 JBK403:JBK428 IRO403:IRO428 IHS403:IHS428 HXW403:HXW428 HOA403:HOA428 HEE403:HEE428 GUI403:GUI428 GKM403:GKM428 GAQ403:GAQ428 FQU403:FQU428 FGY403:FGY428 EXC403:EXC428 ENG403:ENG428 EDK403:EDK428 DTO403:DTO428 DJS403:DJS428 CZW403:CZW428 CQA403:CQA428 CGE403:CGE428 BWI403:BWI428 BMM403:BMM428 BCQ403:BCQ428 ASU403:ASU428 AIY403:AIY428 ZC403:ZC428 PG403:PG428 FK403:FK428 WSJ403:WSJ428 WIN403:WIN428 VYR403:VYR428 VOV403:VOV428 VEZ403:VEZ428 UVD403:UVD428 ULH403:ULH428 UBL403:UBL428 TRP403:TRP428 THT403:THT428 SXX403:SXX428 SOB403:SOB428 SEF403:SEF428 RUJ403:RUJ428 RKN403:RKN428 RAR403:RAR428 QQV403:QQV428 QGZ403:QGZ428 PXD403:PXD428 PNH403:PNH428 PDL403:PDL428 OTP403:OTP428 OJT403:OJT428 NZX403:NZX428 NQB403:NQB428 NGF403:NGF428 MWJ403:MWJ428 MMN403:MMN428 MCR403:MCR428 LSV403:LSV428 LIZ403:LIZ428 KZD403:KZD428 KPH403:KPH428 KFL403:KFL428 JVP403:JVP428 JLT403:JLT428 JBX403:JBX428 ISB403:ISB428 IIF403:IIF428 HYJ403:HYJ428 HON403:HON428 HER403:HER428 GUV403:GUV428 GKZ403:GKZ428 GBD403:GBD428 FRH403:FRH428 FHL403:FHL428 EXP403:EXP428 ENT403:ENT428 EDX403:EDX428 DUB403:DUB428 DKF403:DKF428 DAJ403:DAJ428 CQN403:CQN428 CGR403:CGR428 BWV403:BWV428 BMZ403:BMZ428 BDD403:BDD428 ATH403:ATH428 AJL403:AJL428 ZP403:ZP428 PT403:PT428 FX403:FX428 WRJ403:WRJ428 WHN403:WHN428 VXR403:VXR428 VNV403:VNV428 VDZ403:VDZ428 UUD403:UUD428 UKH403:UKH428 UAL403:UAL428 TQP403:TQP428 TGT403:TGT428 SWX403:SWX428 SNB403:SNB428 SDF403:SDF428 RTJ403:RTJ428 RJN403:RJN428 QZR403:QZR428 QPV403:QPV428 QFZ403:QFZ428 PWD403:PWD428 PMH403:PMH428 PCL403:PCL428 OSP403:OSP428 OIT403:OIT428 NYX403:NYX428 NPB403:NPB428 NFF403:NFF428 MVJ403:MVJ428 MLN403:MLN428 MBR403:MBR428 LRV403:LRV428 LHZ403:LHZ428 KYD403:KYD428 KOH403:KOH428 KEL403:KEL428 JUP403:JUP428 JKT403:JKT428 JAX403:JAX428 IRB403:IRB428 IHF403:IHF428 HXJ403:HXJ428 HNN403:HNN428 HDR403:HDR428 GTV403:GTV428 GJZ403:GJZ428 GAD403:GAD428 FQH403:FQH428 FGL403:FGL428 EWP403:EWP428 EMT403:EMT428 ECX403:ECX428 DTB403:DTB428 DJF403:DJF428 CZJ403:CZJ428 CPN403:CPN428 CFR403:CFR428 BVV403:BVV428 BLZ403:BLZ428 BCD403:BCD428 ASH403:ASH428 AIL403:AIL428 YP403:YP428 OT403:OT428 EX403:EX428 WHA416:WHA428 VXE416:VXE428 VNI416:VNI428 VDM416:VDM428 UTQ416:UTQ428 UJU416:UJU428 TZY416:TZY428 TQC416:TQC428 TGG416:TGG428 SWK416:SWK428 SMO416:SMO428 SCS416:SCS428 RSW416:RSW428 RJA416:RJA428 QZE416:QZE428 QPI416:QPI428 QFM416:QFM428 PVQ416:PVQ428 PLU416:PLU428 PBY416:PBY428 OSC416:OSC428 OIG416:OIG428 NYK416:NYK428 NOO416:NOO428 NES416:NES428 MUW416:MUW428 MLA416:MLA428 MBE416:MBE428 LRI416:LRI428 LHM416:LHM428 KXQ416:KXQ428 KNU416:KNU428 KDY416:KDY428 JUC416:JUC428 JKG416:JKG428 JAK416:JAK428 IQO416:IQO428 IGS416:IGS428 HWW416:HWW428 HNA416:HNA428 HDE416:HDE428 GTI416:GTI428 GJM416:GJM428 FZQ416:FZQ428 FPU416:FPU428 FFY416:FFY428 EWC416:EWC428 EMG416:EMG428 ECK416:ECK428 DSO416:DSO428 DIS416:DIS428 CYW416:CYW428 CPA416:CPA428 CFE416:CFE428 BVI416:BVI428 BLM416:BLM428 BBQ416:BBQ428 ARU416:ARU428 AHY416:AHY428 YC416:YC428 OG416:OG428 EK416:EK428 EX509:EX539 WQW516:WQW525 EK516:EK525 OG516:OG525 YC516:YC525 AHY516:AHY525 ARU516:ARU525 BBQ516:BBQ525 BLM516:BLM525 BVI516:BVI525 CFE516:CFE525 CPA516:CPA525 CYW516:CYW525 DIS516:DIS525 DSO516:DSO525 ECK516:ECK525 EMG516:EMG525 EWC516:EWC525 FFY516:FFY525 FPU516:FPU525 FZQ516:FZQ525 GJM516:GJM525 GTI516:GTI525 HDE516:HDE525 HNA516:HNA525 HWW516:HWW525 IGS516:IGS525 IQO516:IQO525 JAK516:JAK525 JKG516:JKG525 JUC516:JUC525 KDY516:KDY525 KNU516:KNU525 KXQ516:KXQ525 LHM516:LHM525 LRI516:LRI525 MBE516:MBE525 MLA516:MLA525 MUW516:MUW525 NES516:NES525 NOO516:NOO525 NYK516:NYK525 OIG516:OIG525 OSC516:OSC525 PBY516:PBY525 PLU516:PLU525 PVQ516:PVQ525 QFM516:QFM525 QPI516:QPI525 QZE516:QZE525 RJA516:RJA525 RSW516:RSW525 SCS516:SCS525 SMO516:SMO525 SWK516:SWK525 TGG516:TGG525 TQC516:TQC525 TZY516:TZY525 UJU516:UJU525 UTQ516:UTQ525 VDM516:VDM525 VNI516:VNI525 VXE516:VXE525 WHA516:WHA525 EX587:EX617 WQW594:WQW603 EK594:EK603 OG594:OG603 YC594:YC603 AHY594:AHY603 ARU594:ARU603 BBQ594:BBQ603 BLM594:BLM603 BVI594:BVI603 CFE594:CFE603 CPA594:CPA603 CYW594:CYW603 DIS594:DIS603 DSO594:DSO603 ECK594:ECK603 EMG594:EMG603 EWC594:EWC603 FFY594:FFY603 FPU594:FPU603 FZQ594:FZQ603 GJM594:GJM603 GTI594:GTI603 HDE594:HDE603 HNA594:HNA603 HWW594:HWW603 IGS594:IGS603 IQO594:IQO603 JAK594:JAK603 JKG594:JKG603 JUC594:JUC603 KDY594:KDY603 KNU594:KNU603 KXQ594:KXQ603 LHM594:LHM603 LRI594:LRI603 MBE594:MBE603 MLA594:MLA603 MUW594:MUW603 NES594:NES603 NOO594:NOO603 NYK594:NYK603 OIG594:OIG603 OSC594:OSC603 PBY594:PBY603 PLU594:PLU603 PVQ594:PVQ603 QFM594:QFM603 QPI594:QPI603 QZE594:QZE603 RJA594:RJA603 RSW594:RSW603 SCS594:SCS603 SMO594:SMO603 SWK594:SWK603 TGG594:TGG603 TQC594:TQC603 TZY594:TZY603 UJU594:UJU603 UTQ594:UTQ603 VDM594:VDM603 VNI594:VNI603 VXE594:VXE603 WHA594:WHA603 EX666:EX695 WHA722 VXE722 VNI722 VDM722 UTQ722 UJU722 TZY722 TQC722 TGG722 SWK722 SMO722 SCS722 RSW722 RJA722 QZE722 QPI722 QFM722 PVQ722 PLU722 PBY722 OSC722 OIG722 NYK722 NOO722 NES722 MUW722 MLA722 MBE722 LRI722 LHM722 KXQ722 KNU722 KDY722 JUC722 JKG722 JAK722 IQO722 IGS722 HWW722 HNA722 HDE722 GTI722 GJM722 FZQ722 FPU722 FFY722 EWC722 EMG722 ECK722 DSO722 DIS722 CYW722 CPA722 CFE722 BVI722 BLM722 BBQ722 ARU722 AHY722 YC722 OG722 EK722 WQW722 EX745:EX773 OG655:OG663 WHA800:WHA805 VXE800:VXE805 VNI800:VNI805 VDM800:VDM805 UTQ800:UTQ805 UJU800:UJU805 TZY800:TZY805 TQC800:TQC805 TGG800:TGG805 SWK800:SWK805 SMO800:SMO805 SCS800:SCS805 RSW800:RSW805 RJA800:RJA805 QZE800:QZE805 QPI800:QPI805 QFM800:QFM805 PVQ800:PVQ805 PLU800:PLU805 PBY800:PBY805 OSC800:OSC805 OIG800:OIG805 NYK800:NYK805 NOO800:NOO805 NES800:NES805 MUW800:MUW805 MLA800:MLA805 MBE800:MBE805 LRI800:LRI805 LHM800:LHM805 KXQ800:KXQ805 KNU800:KNU805 KDY800:KDY805 JUC800:JUC805 JKG800:JKG805 JAK800:JAK805 IQO800:IQO805 IGS800:IGS805 HWW800:HWW805 HNA800:HNA805 HDE800:HDE805 GTI800:GTI805 GJM800:GJM805 FZQ800:FZQ805 FPU800:FPU805 FFY800:FFY805 EWC800:EWC805 EMG800:EMG805 ECK800:ECK805 DSO800:DSO805 DIS800:DIS805 CYW800:CYW805 CPA800:CPA805 CFE800:CFE805 BVI800:BVI805 BLM800:BLM805 BBQ800:BBQ805 ARU800:ARU805 AHY800:AHY805 YC800:YC805 OG800:OG805 EK800:EK805 WQW800:WQW805 EX828:EX851 WQW905:WQW914 EK905:EK914 OG905:OG914 YC905:YC914 AHY905:AHY914 ARU905:ARU914 BBQ905:BBQ914 BLM905:BLM914 BVI905:BVI914 CFE905:CFE914 CPA905:CPA914 CYW905:CYW914 DIS905:DIS914 DSO905:DSO914 ECK905:ECK914 EMG905:EMG914 EWC905:EWC914 FFY905:FFY914 FPU905:FPU914 FZQ905:FZQ914 GJM905:GJM914 GTI905:GTI914 HDE905:HDE914 HNA905:HNA914 HWW905:HWW914 IGS905:IGS914 IQO905:IQO914 JAK905:JAK914 JKG905:JKG914 JUC905:JUC914 KDY905:KDY914 KNU905:KNU914 KXQ905:KXQ914 LHM905:LHM914 LRI905:LRI914 MBE905:MBE914 MLA905:MLA914 MUW905:MUW914 NES905:NES914 NOO905:NOO914 NYK905:NYK914 OIG905:OIG914 OSC905:OSC914 PBY905:PBY914 PLU905:PLU914 PVQ905:PVQ914 QFM905:QFM914 QPI905:QPI914 QZE905:QZE914 RJA905:RJA914 RSW905:RSW914 SCS905:SCS914 SMO905:SMO914 SWK905:SWK914 TGG905:TGG914 TQC905:TQC914 TZY905:TZY914 UJU905:UJU914 UTQ905:UTQ914 VDM905:VDM914 VNI905:VNI914 VXE905:VXE914 WHA905:WHA914 YP54:YP60 AIL54:AIL60 ASH54:ASH60 BCD54:BCD60 BLZ54:BLZ60 BVV54:BVV60 CFR54:CFR60 CPN54:CPN60 CZJ54:CZJ60 DJF54:DJF60 DTB54:DTB60 ECX54:ECX60 EMT54:EMT60 EWP54:EWP60 FGL54:FGL60 FQH54:FQH60 GAD54:GAD60 GJZ54:GJZ60 GTV54:GTV60 HDR54:HDR60 HNN54:HNN60 HXJ54:HXJ60 IHF54:IHF60 IRB54:IRB60 JAX54:JAX60 JKT54:JKT60 JUP54:JUP60 KEL54:KEL60 KOH54:KOH60 KYD54:KYD60 LHZ54:LHZ60 LRV54:LRV60 MBR54:MBR60 MLN54:MLN60 MVJ54:MVJ60 NFF54:NFF60 NPB54:NPB60 NYX54:NYX60 OIT54:OIT60 OSP54:OSP60 PCL54:PCL60 PMH54:PMH60 PWD54:PWD60 QFZ54:QFZ60 QPV54:QPV60 QZR54:QZR60 RJN54:RJN60 RTJ54:RTJ60 SDF54:SDF60 SNB54:SNB60 SWX54:SWX60 TGT54:TGT60 TQP54:TQP60 UAL54:UAL60 UKH54:UKH60 UUD54:UUD60 VDZ54:VDZ60 VNV54:VNV60 VXR54:VXR60 WHN54:WHN60 WRJ54:WRJ60 FX54:FX60 PT54:PT60 ZP54:ZP60 AJL54:AJL60 ATH54:ATH60 BDD54:BDD60 BMZ54:BMZ60 BWV54:BWV60 CGR54:CGR60 CQN54:CQN60 DAJ54:DAJ60 DKF54:DKF60 DUB54:DUB60 EDX54:EDX60 ENT54:ENT60 EXP54:EXP60 FHL54:FHL60 FRH54:FRH60 GBD54:GBD60 GKZ54:GKZ60 GUV54:GUV60 HER54:HER60 HON54:HON60 HYJ54:HYJ60 IIF54:IIF60 ISB54:ISB60 JBX54:JBX60 JLT54:JLT60 JVP54:JVP60 KFL54:KFL60 KPH54:KPH60 KZD54:KZD60 LIZ54:LIZ60 LSV54:LSV60 MCR54:MCR60 MMN54:MMN60 MWJ54:MWJ60 NGF54:NGF60 NQB54:NQB60 NZX54:NZX60 OJT54:OJT60 OTP54:OTP60 PDL54:PDL60 PNH54:PNH60 PXD54:PXD60 QGZ54:QGZ60 QQV54:QQV60 RAR54:RAR60 RKN54:RKN60 RUJ54:RUJ60 SEF54:SEF60 SOB54:SOB60 SXX54:SXX60 THT54:THT60 TRP54:TRP60 UBL54:UBL60 ULH54:ULH60 UVD54:UVD60 VEZ54:VEZ60 VOV54:VOV60 VYR54:VYR60 WIN54:WIN60 WSJ54:WSJ60 FK54:FK60 PG54:PG60 ZC54:ZC60 AIY54:AIY60 ASU54:ASU60 BCQ54:BCQ60 BMM54:BMM60 BWI54:BWI60 CGE54:CGE60 CQA54:CQA60 CZW54:CZW60 DJS54:DJS60 DTO54:DTO60 EDK54:EDK60 ENG54:ENG60 EXC54:EXC60 FGY54:FGY60 FQU54:FQU60 GAQ54:GAQ60 GKM54:GKM60 GUI54:GUI60 HEE54:HEE60 HOA54:HOA60 HXW54:HXW60 IHS54:IHS60 IRO54:IRO60 JBK54:JBK60 JLG54:JLG60 JVC54:JVC60 KEY54:KEY60 KOU54:KOU60 KYQ54:KYQ60 LIM54:LIM60 LSI54:LSI60 MCE54:MCE60 MMA54:MMA60 MVW54:MVW60 NFS54:NFS60 NPO54:NPO60 NZK54:NZK60 OJG54:OJG60 OTC54:OTC60 PCY54:PCY60 PMU54:PMU60 PWQ54:PWQ60 QGM54:QGM60 QQI54:QQI60 RAE54:RAE60 RKA54:RKA60 RTW54:RTW60 SDS54:SDS60 SNO54:SNO60 SXK54:SXK60 THG54:THG60 TRC54:TRC60 UAY54:UAY60 UKU54:UKU60 UUQ54:UUQ60 VEM54:VEM60 VOI54:VOI60 VYE54:VYE60 WIA54:WIA60 WRW54:WRW60 EX54:EX60 OT54:OT60 YP141:YP149 WHA123:WHA134 VXE123:VXE134 VNI123:VNI134 VDM123:VDM134 UTQ123:UTQ134 UJU123:UJU134 TZY123:TZY134 TQC123:TQC134 TGG123:TGG134 SWK123:SWK134 SMO123:SMO134 SCS123:SCS134 RSW123:RSW134 RJA123:RJA134 QZE123:QZE134 QPI123:QPI134 QFM123:QFM134 PVQ123:PVQ134 PLU123:PLU134 PBY123:PBY134 OSC123:OSC134 OIG123:OIG134 NYK123:NYK134 NOO123:NOO134 NES123:NES134 MUW123:MUW134 MLA123:MLA134 MBE123:MBE134 LRI123:LRI134 LHM123:LHM134 KXQ123:KXQ134 KNU123:KNU134 KDY123:KDY134 JUC123:JUC134 JKG123:JKG134 JAK123:JAK134 IQO123:IQO134 IGS123:IGS134 HWW123:HWW134 HNA123:HNA134 HDE123:HDE134 GTI123:GTI134 GJM123:GJM134 FZQ123:FZQ134 FPU123:FPU134 FFY123:FFY134 EWC123:EWC134 EMG123:EMG134 ECK123:ECK134 DSO123:DSO134 DIS123:DIS134 CYW123:CYW134 CPA123:CPA134 CFE123:CFE134 BVI123:BVI134 BLM123:BLM134 BBQ123:BBQ134 ARU123:ARU134 AHY123:AHY134 YC123:YC134 OG123:OG134 EK123:EK134 WQW123:WQW134 OT216:OT227 WHA198:WHA209 VXE198:VXE209 VNI198:VNI209 VDM198:VDM209 UTQ198:UTQ209 UJU198:UJU209 TZY198:TZY209 TQC198:TQC209 TGG198:TGG209 SWK198:SWK209 SMO198:SMO209 SCS198:SCS209 RSW198:RSW209 RJA198:RJA209 QZE198:QZE209 QPI198:QPI209 QFM198:QFM209 PVQ198:PVQ209 PLU198:PLU209 PBY198:PBY209 OSC198:OSC209 OIG198:OIG209 NYK198:NYK209 NOO198:NOO209 NES198:NES209 MUW198:MUW209 MLA198:MLA209 MBE198:MBE209 LRI198:LRI209 LHM198:LHM209 KXQ198:KXQ209 KNU198:KNU209 KDY198:KDY209 JUC198:JUC209 JKG198:JKG209 JAK198:JAK209 IQO198:IQO209 IGS198:IGS209 HWW198:HWW209 HNA198:HNA209 HDE198:HDE209 GTI198:GTI209 GJM198:GJM209 FZQ198:FZQ209 FPU198:FPU209 FFY198:FFY209 EWC198:EWC209 EMG198:EMG209 ECK198:ECK209 DSO198:DSO209 DIS198:DIS209 CYW198:CYW209 CPA198:CPA209 CFE198:CFE209 BVI198:BVI209 BLM198:BLM209 BBQ198:BBQ209 ARU198:ARU209 AHY198:AHY209 YC198:YC209 OG198:OG209 EK198:EK209 WQW198:WQW209 WHA222:WHA223 VXE222:VXE223 VNI222:VNI223 VDM222:VDM223 UTQ222:UTQ223 UJU222:UJU223 TZY222:TZY223 TQC222:TQC223 TGG222:TGG223 SWK222:SWK223 SMO222:SMO223 SCS222:SCS223 RSW222:RSW223 RJA222:RJA223 QZE222:QZE223 QPI222:QPI223 QFM222:QFM223 PVQ222:PVQ223 PLU222:PLU223 PBY222:PBY223 OSC222:OSC223 OIG222:OIG223 NYK222:NYK223 NOO222:NOO223 NES222:NES223 MUW222:MUW223 MLA222:MLA223 MBE222:MBE223 LRI222:LRI223 LHM222:LHM223 KXQ222:KXQ223 KNU222:KNU223 KDY222:KDY223 JUC222:JUC223 JKG222:JKG223 JAK222:JAK223 IQO222:IQO223 IGS222:IGS223 HWW222:HWW223 HNA222:HNA223 HDE222:HDE223 GTI222:GTI223 GJM222:GJM223 FZQ222:FZQ223 FPU222:FPU223 FFY222:FFY223 EWC222:EWC223 EMG222:EMG223 ECK222:ECK223 DSO222:DSO223 DIS222:DIS223 CYW222:CYW223 CPA222:CPA223 CFE222:CFE223 BVI222:BVI223 BLM222:BLM223 BBQ222:BBQ223 ARU222:ARU223 AHY222:AHY223 YC222:YC223 OG222:OG223 EK222:EK223 WQW222:WQW223 BCD276:BCD285 BLZ276:BLZ285 BVV276:BVV285 CFR276:CFR285 CPN276:CPN285 CZJ276:CZJ285 DJF276:DJF285 DTB276:DTB285 ECX276:ECX285 EMT276:EMT285 EWP276:EWP285 FGL276:FGL285 FQH276:FQH285 GAD276:GAD285 GJZ276:GJZ285 GTV276:GTV285 HDR276:HDR285 HNN276:HNN285 HXJ276:HXJ285 IHF276:IHF285 IRB276:IRB285 JAX276:JAX285 JKT276:JKT285 JUP276:JUP285 KEL276:KEL285 KOH276:KOH285 KYD276:KYD285 LHZ276:LHZ285 LRV276:LRV285 MBR276:MBR285 MLN276:MLN285 MVJ276:MVJ285 NFF276:NFF285 NPB276:NPB285 NYX276:NYX285 OIT276:OIT285 OSP276:OSP285 PCL276:PCL285 PMH276:PMH285 PWD276:PWD285 QFZ276:QFZ285 QPV276:QPV285 QZR276:QZR285 RJN276:RJN285 RTJ276:RTJ285 SDF276:SDF285 SNB276:SNB285 SWX276:SWX285 TGT276:TGT285 TQP276:TQP285 UAL276:UAL285 UKH276:UKH285 UUD276:UUD285 VDZ276:VDZ285 VNV276:VNV285 VXR276:VXR285 WHN276:WHN285 WRJ276:WRJ285 FX276:FX285 PT276:PT285 ZP276:ZP285 AJL276:AJL285 ATH276:ATH285 BDD276:BDD285 BMZ276:BMZ285 BWV276:BWV285 CGR276:CGR285 CQN276:CQN285 DAJ276:DAJ285 DKF276:DKF285 DUB276:DUB285 EDX276:EDX285 ENT276:ENT285 EXP276:EXP285 FHL276:FHL285 FRH276:FRH285 GBD276:GBD285 GKZ276:GKZ285 GUV276:GUV285 HER276:HER285 HON276:HON285 HYJ276:HYJ285 IIF276:IIF285 ISB276:ISB285 JBX276:JBX285 JLT276:JLT285 JVP276:JVP285 KFL276:KFL285 KPH276:KPH285 KZD276:KZD285 LIZ276:LIZ285 LSV276:LSV285 MCR276:MCR285 MMN276:MMN285 MWJ276:MWJ285 NGF276:NGF285 NQB276:NQB285 NZX276:NZX285 OJT276:OJT285 OTP276:OTP285 PDL276:PDL285 PNH276:PNH285 PXD276:PXD285 QGZ276:QGZ285 QQV276:QQV285 RAR276:RAR285 RKN276:RKN285 RUJ276:RUJ285 SEF276:SEF285 SOB276:SOB285 SXX276:SXX285 THT276:THT285 TRP276:TRP285 UBL276:UBL285 ULH276:ULH285 UVD276:UVD285 VEZ276:VEZ285 VOV276:VOV285 VYR276:VYR285 WIN276:WIN285 WSJ276:WSJ285 FK276:FK285 PG276:PG285 ZC276:ZC285 AIY276:AIY285 ASU276:ASU285 BCQ276:BCQ285 BMM276:BMM285 BWI276:BWI285 CGE276:CGE285 CQA276:CQA285 CZW276:CZW285 DJS276:DJS285 DTO276:DTO285 EDK276:EDK285 ENG276:ENG285 EXC276:EXC285 FGY276:FGY285 FQU276:FQU285 GAQ276:GAQ285 GKM276:GKM285 GUI276:GUI285 HEE276:HEE285 HOA276:HOA285 HXW276:HXW285 IHS276:IHS285 IRO276:IRO285 JBK276:JBK285 JLG276:JLG285 JVC276:JVC285 KEY276:KEY285 KOU276:KOU285 KYQ276:KYQ285 LIM276:LIM285 LSI276:LSI285 MCE276:MCE285 MMA276:MMA285 MVW276:MVW285 NFS276:NFS285 NPO276:NPO285 NZK276:NZK285 OJG276:OJG285 OTC276:OTC285 PCY276:PCY285 PMU276:PMU285 PWQ276:PWQ285 QGM276:QGM285 QQI276:QQI285 RAE276:RAE285 RKA276:RKA285 RTW276:RTW285 SDS276:SDS285 SNO276:SNO285 SXK276:SXK285 THG276:THG285 TRC276:TRC285 UAY276:UAY285 UKU276:UKU285 UUQ276:UUQ285 VEM276:VEM285 VOI276:VOI285 VYE276:VYE285 WIA276:WIA285 WRW276:WRW285 EX276:EX285 OT276:OT285 YP276:YP285 AIL276:AIL285 ASH276:ASH285 OT290:OT305 YP290:YP305 AIL290:AIL305 ASH290:ASH305 BCD290:BCD305 BLZ290:BLZ305 BVV290:BVV305 CFR290:CFR305 CPN290:CPN305 CZJ290:CZJ305 DJF290:DJF305 DTB290:DTB305 ECX290:ECX305 EMT290:EMT305 EWP290:EWP305 FGL290:FGL305 FQH290:FQH305 GAD290:GAD305 GJZ290:GJZ305 GTV290:GTV305 HDR290:HDR305 HNN290:HNN305 HXJ290:HXJ305 IHF290:IHF305 IRB290:IRB305 JAX290:JAX305 JKT290:JKT305 JUP290:JUP305 KEL290:KEL305 KOH290:KOH305 KYD290:KYD305 LHZ290:LHZ305 LRV290:LRV305 MBR290:MBR305 MLN290:MLN305 MVJ290:MVJ305 NFF290:NFF305 NPB290:NPB305 NYX290:NYX305 OIT290:OIT305 OSP290:OSP305 PCL290:PCL305 PMH290:PMH305 PWD290:PWD305 QFZ290:QFZ305 QPV290:QPV305 QZR290:QZR305 RJN290:RJN305 RTJ290:RTJ305 SDF290:SDF305 SNB290:SNB305 SWX290:SWX305 TGT290:TGT305 TQP290:TQP305 UAL290:UAL305 UKH290:UKH305 UUD290:UUD305 VDZ290:VDZ305 VNV290:VNV305 VXR290:VXR305 WHN290:WHN305 WRJ290:WRJ305 FX290:FX305 PT290:PT305 ZP290:ZP305 AJL290:AJL305 ATH290:ATH305 BDD290:BDD305 BMZ290:BMZ305 BWV290:BWV305 CGR290:CGR305 CQN290:CQN305 DAJ290:DAJ305 DKF290:DKF305 DUB290:DUB305 EDX290:EDX305 ENT290:ENT305 EXP290:EXP305 FHL290:FHL305 FRH290:FRH305 GBD290:GBD305 GKZ290:GKZ305 GUV290:GUV305 HER290:HER305 HON290:HON305 HYJ290:HYJ305 IIF290:IIF305 ISB290:ISB305 JBX290:JBX305 JLT290:JLT305 JVP290:JVP305 KFL290:KFL305 KPH290:KPH305 KZD290:KZD305 LIZ290:LIZ305 LSV290:LSV305 MCR290:MCR305 MMN290:MMN305 MWJ290:MWJ305 NGF290:NGF305 NQB290:NQB305 NZX290:NZX305 OJT290:OJT305 OTP290:OTP305 PDL290:PDL305 PNH290:PNH305 PXD290:PXD305 QGZ290:QGZ305 QQV290:QQV305 RAR290:RAR305 RKN290:RKN305 RUJ290:RUJ305 SEF290:SEF305 SOB290:SOB305 SXX290:SXX305 THT290:THT305 TRP290:TRP305 UBL290:UBL305 ULH290:ULH305 UVD290:UVD305 VEZ290:VEZ305 VOV290:VOV305 VYR290:VYR305 WIN290:WIN305 WSJ290:WSJ305 FK290:FK305 PG290:PG305 ZC290:ZC305 AIY290:AIY305 ASU290:ASU305 BCQ290:BCQ305 BMM290:BMM305 BWI290:BWI305 CGE290:CGE305 CQA290:CQA305 CZW290:CZW305 DJS290:DJS305 DTO290:DTO305 EDK290:EDK305 ENG290:ENG305 EXC290:EXC305 FGY290:FGY305 FQU290:FQU305 GAQ290:GAQ305 GKM290:GKM305 GUI290:GUI305 HEE290:HEE305 HOA290:HOA305 HXW290:HXW305 IHS290:IHS305 IRO290:IRO305 JBK290:JBK305 JLG290:JLG305 JVC290:JVC305 KEY290:KEY305 KOU290:KOU305 KYQ290:KYQ305 LIM290:LIM305 LSI290:LSI305 MCE290:MCE305 MMA290:MMA305 MVW290:MVW305 NFS290:NFS305 NPO290:NPO305 NZK290:NZK305 OJG290:OJG305 OTC290:OTC305 PCY290:PCY305 PMU290:PMU305 PWQ290:PWQ305 QGM290:QGM305 QQI290:QQI305 RAE290:RAE305 RKA290:RKA305 RTW290:RTW305 SDS290:SDS305 SNO290:SNO305 SXK290:SXK305 THG290:THG305 TRC290:TRC305 UAY290:UAY305 UKU290:UKU305 UUQ290:UUQ305 VEM290:VEM305 VOI290:VOI305 VYE290:VYE305 WIA290:WIA305 WRW290:WRW305 WQW297:WQW305 EK297:EK305 OG297:OG305 YC297:YC305 AHY297:AHY305 ARU297:ARU305 BBQ297:BBQ305 BLM297:BLM305 BVI297:BVI305 CFE297:CFE305 CPA297:CPA305 CYW297:CYW305 DIS297:DIS305 DSO297:DSO305 ECK297:ECK305 EMG297:EMG305 EWC297:EWC305 FFY297:FFY305 FPU297:FPU305 FZQ297:FZQ305 GJM297:GJM305 GTI297:GTI305 HDE297:HDE305 HNA297:HNA305 HWW297:HWW305 IGS297:IGS305 IQO297:IQO305 JAK297:JAK305 JKG297:JKG305 JUC297:JUC305 KDY297:KDY305 KNU297:KNU305 KXQ297:KXQ305 LHM297:LHM305 LRI297:LRI305 MBE297:MBE305 MLA297:MLA305 MUW297:MUW305 NES297:NES305 NOO297:NOO305 NYK297:NYK305 OIG297:OIG305 OSC297:OSC305 PBY297:PBY305 PLU297:PLU305 PVQ297:PVQ305 QFM297:QFM305 QPI297:QPI305 QZE297:QZE305 RJA297:RJA305 RSW297:RSW305 SCS297:SCS305 SMO297:SMO305 SWK297:SWK305 TGG297:TGG305 TQC297:TQC305 TZY297:TZY305 UJU297:UJU305 UTQ297:UTQ305 VDM297:VDM305 VNI297:VNI305 VXE297:VXE305 WHA297:WHA305 EX290:EX305 OT435:OT461 EX481:EX483 OT481:OT483 YP481:YP483 AIL481:AIL483 ASH481:ASH483 BCD481:BCD483 BLZ481:BLZ483 BVV481:BVV483 CFR481:CFR483 CPN481:CPN483 CZJ481:CZJ483 DJF481:DJF483 DTB481:DTB483 ECX481:ECX483 EMT481:EMT483 EWP481:EWP483 FGL481:FGL483 FQH481:FQH483 GAD481:GAD483 GJZ481:GJZ483 GTV481:GTV483 HDR481:HDR483 HNN481:HNN483 HXJ481:HXJ483 IHF481:IHF483 IRB481:IRB483 JAX481:JAX483 JKT481:JKT483 JUP481:JUP483 KEL481:KEL483 KOH481:KOH483 KYD481:KYD483 LHZ481:LHZ483 LRV481:LRV483 MBR481:MBR483 MLN481:MLN483 MVJ481:MVJ483 NFF481:NFF483 NPB481:NPB483 NYX481:NYX483 OIT481:OIT483 OSP481:OSP483 PCL481:PCL483 PMH481:PMH483 PWD481:PWD483 QFZ481:QFZ483 QPV481:QPV483 QZR481:QZR483 RJN481:RJN483 RTJ481:RTJ483 SDF481:SDF483 SNB481:SNB483 SWX481:SWX483 TGT481:TGT483 TQP481:TQP483 UAL481:UAL483 UKH481:UKH483 UUD481:UUD483 VDZ481:VDZ483 VNV481:VNV483 VXR481:VXR483 WHN481:WHN483 WRJ481:WRJ483 FX481:FX483 PT481:PT483 ZP481:ZP483 AJL481:AJL483 ATH481:ATH483 BDD481:BDD483 BMZ481:BMZ483 BWV481:BWV483 CGR481:CGR483 CQN481:CQN483 DAJ481:DAJ483 DKF481:DKF483 DUB481:DUB483 EDX481:EDX483 ENT481:ENT483 EXP481:EXP483 FHL481:FHL483 FRH481:FRH483 GBD481:GBD483 GKZ481:GKZ483 GUV481:GUV483 HER481:HER483 HON481:HON483 HYJ481:HYJ483 IIF481:IIF483 ISB481:ISB483 JBX481:JBX483 JLT481:JLT483 JVP481:JVP483 KFL481:KFL483 KPH481:KPH483 KZD481:KZD483 LIZ481:LIZ483 LSV481:LSV483 MCR481:MCR483 MMN481:MMN483 MWJ481:MWJ483 NGF481:NGF483 NQB481:NQB483 NZX481:NZX483 OJT481:OJT483 OTP481:OTP483 PDL481:PDL483 PNH481:PNH483 PXD481:PXD483 QGZ481:QGZ483 QQV481:QQV483 RAR481:RAR483 RKN481:RKN483 RUJ481:RUJ483 SEF481:SEF483 SOB481:SOB483 SXX481:SXX483 THT481:THT483 TRP481:TRP483 UBL481:UBL483 ULH481:ULH483 UVD481:UVD483 VEZ481:VEZ483 VOV481:VOV483 VYR481:VYR483 WIN481:WIN483 WSJ481:WSJ483 FK481:FK483 PG481:PG483 ZC481:ZC483 AIY481:AIY483 ASU481:ASU483 BCQ481:BCQ483 BMM481:BMM483 BWI481:BWI483 CGE481:CGE483 CQA481:CQA483 CZW481:CZW483 DJS481:DJS483 DTO481:DTO483 EDK481:EDK483 ENG481:ENG483 EXC481:EXC483 FGY481:FGY483 FQU481:FQU483 GAQ481:GAQ483 GKM481:GKM483 GUI481:GUI483 HEE481:HEE483 HOA481:HOA483 HXW481:HXW483 IHS481:IHS483 IRO481:IRO483 JBK481:JBK483 JLG481:JLG483 JVC481:JVC483 KEY481:KEY483 KOU481:KOU483 KYQ481:KYQ483 LIM481:LIM483 LSI481:LSI483 MCE481:MCE483 MMA481:MMA483 MVW481:MVW483 NFS481:NFS483 NPO481:NPO483 NZK481:NZK483 OJG481:OJG483 OTC481:OTC483 PCY481:PCY483 PMU481:PMU483 PWQ481:PWQ483 QGM481:QGM483 QQI481:QQI483 RAE481:RAE483 RKA481:RKA483 RTW481:RTW483 SDS481:SDS483 SNO481:SNO483 SXK481:SXK483 THG481:THG483 TRC481:TRC483 UAY481:UAY483 UKU481:UKU483 UUQ481:UUQ483 VEM481:VEM483 VOI481:VOI483 VYE481:VYE483 WIA481:WIA483 WRW481:WRW483 EK503:EK507 WQW503:WQW507 WHA497:WHA499 VXE497:VXE499 VNI497:VNI499 VDM497:VDM499 UTQ497:UTQ499 UJU497:UJU499 TZY497:TZY499 TQC497:TQC499 TGG497:TGG499 SWK497:SWK499 SMO497:SMO499 SCS497:SCS499 RSW497:RSW499 RJA497:RJA499 QZE497:QZE499 QPI497:QPI499 QFM497:QFM499 PVQ497:PVQ499 PLU497:PLU499 PBY497:PBY499 OSC497:OSC499 OIG497:OIG499 NYK497:NYK499 NOO497:NOO499 NES497:NES499 MUW497:MUW499 MLA497:MLA499 MBE497:MBE499 LRI497:LRI499 LHM497:LHM499 KXQ497:KXQ499 KNU497:KNU499 KDY497:KDY499 JUC497:JUC499 JKG497:JKG499 JAK497:JAK499 IQO497:IQO499 IGS497:IGS499 HWW497:HWW499 HNA497:HNA499 HDE497:HDE499 GTI497:GTI499 GJM497:GJM499 FZQ497:FZQ499 FPU497:FPU499 FFY497:FFY499 EWC497:EWC499 EMG497:EMG499 ECK497:ECK499 DSO497:DSO499 DIS497:DIS499 CYW497:CYW499 CPA497:CPA499 CFE497:CFE499 BVI497:BVI499 BLM497:BLM499 BBQ497:BBQ499 ARU497:ARU499 AHY497:AHY499 YC497:YC499 OG497:OG499 EK497:EK499 WQW497:WQW499 WRW490:WRW507 WIA490:WIA507 VYE490:VYE507 VOI490:VOI507 VEM490:VEM507 UUQ490:UUQ507 UKU490:UKU507 UAY490:UAY507 TRC490:TRC507 THG490:THG507 SXK490:SXK507 SNO490:SNO507 SDS490:SDS507 RTW490:RTW507 RKA490:RKA507 RAE490:RAE507 QQI490:QQI507 QGM490:QGM507 PWQ490:PWQ507 PMU490:PMU507 PCY490:PCY507 OTC490:OTC507 OJG490:OJG507 NZK490:NZK507 NPO490:NPO507 NFS490:NFS507 MVW490:MVW507 MMA490:MMA507 MCE490:MCE507 LSI490:LSI507 LIM490:LIM507 KYQ490:KYQ507 KOU490:KOU507 KEY490:KEY507 JVC490:JVC507 JLG490:JLG507 JBK490:JBK507 IRO490:IRO507 IHS490:IHS507 HXW490:HXW507 HOA490:HOA507 HEE490:HEE507 GUI490:GUI507 GKM490:GKM507 GAQ490:GAQ507 FQU490:FQU507 FGY490:FGY507 EXC490:EXC507 ENG490:ENG507 EDK490:EDK507 DTO490:DTO507 DJS490:DJS507 CZW490:CZW507 CQA490:CQA507 CGE490:CGE507 BWI490:BWI507 BMM490:BMM507 BCQ490:BCQ507 ASU490:ASU507 AIY490:AIY507 ZC490:ZC507 PG490:PG507 FK490:FK507 WSJ490:WSJ507 WIN490:WIN507 VYR490:VYR507 VOV490:VOV507 VEZ490:VEZ507 UVD490:UVD507 ULH490:ULH507 UBL490:UBL507 TRP490:TRP507 THT490:THT507 SXX490:SXX507 SOB490:SOB507 SEF490:SEF507 RUJ490:RUJ507 RKN490:RKN507 RAR490:RAR507 QQV490:QQV507 QGZ490:QGZ507 PXD490:PXD507 PNH490:PNH507 PDL490:PDL507 OTP490:OTP507 OJT490:OJT507 NZX490:NZX507 NQB490:NQB507 NGF490:NGF507 MWJ490:MWJ507 MMN490:MMN507 MCR490:MCR507 LSV490:LSV507 LIZ490:LIZ507 KZD490:KZD507 KPH490:KPH507 KFL490:KFL507 JVP490:JVP507 JLT490:JLT507 JBX490:JBX507 ISB490:ISB507 IIF490:IIF507 HYJ490:HYJ507 HON490:HON507 HER490:HER507 GUV490:GUV507 GKZ490:GKZ507 GBD490:GBD507 FRH490:FRH507 FHL490:FHL507 EXP490:EXP507 ENT490:ENT507 EDX490:EDX507 DUB490:DUB507 DKF490:DKF507 DAJ490:DAJ507 CQN490:CQN507 CGR490:CGR507 BWV490:BWV507 BMZ490:BMZ507 BDD490:BDD507 ATH490:ATH507 AJL490:AJL507 ZP490:ZP507 PT490:PT507 FX490:FX507 WRJ490:WRJ507 WHN490:WHN507 VXR490:VXR507 VNV490:VNV507 VDZ490:VDZ507 UUD490:UUD507 UKH490:UKH507 UAL490:UAL507 TQP490:TQP507 TGT490:TGT507 SWX490:SWX507 SNB490:SNB507 SDF490:SDF507 RTJ490:RTJ507 RJN490:RJN507 QZR490:QZR507 QPV490:QPV507 QFZ490:QFZ507 PWD490:PWD507 PMH490:PMH507 PCL490:PCL507 OSP490:OSP507 OIT490:OIT507 NYX490:NYX507 NPB490:NPB507 NFF490:NFF507 MVJ490:MVJ507 MLN490:MLN507 MBR490:MBR507 LRV490:LRV507 LHZ490:LHZ507 KYD490:KYD507 KOH490:KOH507 KEL490:KEL507 JUP490:JUP507 JKT490:JKT507 JAX490:JAX507 IRB490:IRB507 IHF490:IHF507 HXJ490:HXJ507 HNN490:HNN507 HDR490:HDR507 GTV490:GTV507 GJZ490:GJZ507 GAD490:GAD507 FQH490:FQH507 FGL490:FGL507 EWP490:EWP507 EMT490:EMT507 ECX490:ECX507 DTB490:DTB507 DJF490:DJF507 CZJ490:CZJ507 CPN490:CPN507 CFR490:CFR507 BVV490:BVV507 BLZ490:BLZ507 BCD490:BCD507 ASH490:ASH507 AIL490:AIL507 YP490:YP507 OT490:OT507 EX490:EX507 WHA503:WHA507 VXE503:VXE507 VNI503:VNI507 VDM503:VDM507 UTQ503:UTQ507 UJU503:UJU507 TZY503:TZY507 TQC503:TQC507 TGG503:TGG507 SWK503:SWK507 SMO503:SMO507 SCS503:SCS507 RSW503:RSW507 RJA503:RJA507 QZE503:QZE507 QPI503:QPI507 QFM503:QFM507 PVQ503:PVQ507 PLU503:PLU507 PBY503:PBY507 OSC503:OSC507 OIG503:OIG507 NYK503:NYK507 NOO503:NOO507 NES503:NES507 MUW503:MUW507 MLA503:MLA507 MBE503:MBE507 LRI503:LRI507 LHM503:LHM507 KXQ503:KXQ507 KNU503:KNU507 KDY503:KDY507 JUC503:JUC507 JKG503:JKG507 JAK503:JAK507 IQO503:IQO507 IGS503:IGS507 HWW503:HWW507 HNA503:HNA507 HDE503:HDE507 GTI503:GTI507 GJM503:GJM507 FZQ503:FZQ507 FPU503:FPU507 FFY503:FFY507 EWC503:EWC507 EMG503:EMG507 ECK503:ECK507 DSO503:DSO507 DIS503:DIS507 CYW503:CYW507 CPA503:CPA507 CFE503:CFE507 BVI503:BVI507 BLM503:BLM507 BBQ503:BBQ507 ARU503:ARU507 AHY503:AHY507 YC503:YC507 OG503:OG507 EK576:EK585 WQW576:WQW585 WHA570:WHA572 VXE570:VXE572 VNI570:VNI572 VDM570:VDM572 UTQ570:UTQ572 UJU570:UJU572 TZY570:TZY572 TQC570:TQC572 TGG570:TGG572 SWK570:SWK572 SMO570:SMO572 SCS570:SCS572 RSW570:RSW572 RJA570:RJA572 QZE570:QZE572 QPI570:QPI572 QFM570:QFM572 PVQ570:PVQ572 PLU570:PLU572 PBY570:PBY572 OSC570:OSC572 OIG570:OIG572 NYK570:NYK572 NOO570:NOO572 NES570:NES572 MUW570:MUW572 MLA570:MLA572 MBE570:MBE572 LRI570:LRI572 LHM570:LHM572 KXQ570:KXQ572 KNU570:KNU572 KDY570:KDY572 JUC570:JUC572 JKG570:JKG572 JAK570:JAK572 IQO570:IQO572 IGS570:IGS572 HWW570:HWW572 HNA570:HNA572 HDE570:HDE572 GTI570:GTI572 GJM570:GJM572 FZQ570:FZQ572 FPU570:FPU572 FFY570:FFY572 EWC570:EWC572 EMG570:EMG572 ECK570:ECK572 DSO570:DSO572 DIS570:DIS572 CYW570:CYW572 CPA570:CPA572 CFE570:CFE572 BVI570:BVI572 BLM570:BLM572 BBQ570:BBQ572 ARU570:ARU572 AHY570:AHY572 YC570:YC572 OG570:OG572 EK570:EK572 WQW570:WQW572 WRW563:WRW585 WIA563:WIA585 VYE563:VYE585 VOI563:VOI585 VEM563:VEM585 UUQ563:UUQ585 UKU563:UKU585 UAY563:UAY585 TRC563:TRC585 THG563:THG585 SXK563:SXK585 SNO563:SNO585 SDS563:SDS585 RTW563:RTW585 RKA563:RKA585 RAE563:RAE585 QQI563:QQI585 QGM563:QGM585 PWQ563:PWQ585 PMU563:PMU585 PCY563:PCY585 OTC563:OTC585 OJG563:OJG585 NZK563:NZK585 NPO563:NPO585 NFS563:NFS585 MVW563:MVW585 MMA563:MMA585 MCE563:MCE585 LSI563:LSI585 LIM563:LIM585 KYQ563:KYQ585 KOU563:KOU585 KEY563:KEY585 JVC563:JVC585 JLG563:JLG585 JBK563:JBK585 IRO563:IRO585 IHS563:IHS585 HXW563:HXW585 HOA563:HOA585 HEE563:HEE585 GUI563:GUI585 GKM563:GKM585 GAQ563:GAQ585 FQU563:FQU585 FGY563:FGY585 EXC563:EXC585 ENG563:ENG585 EDK563:EDK585 DTO563:DTO585 DJS563:DJS585 CZW563:CZW585 CQA563:CQA585 CGE563:CGE585 BWI563:BWI585 BMM563:BMM585 BCQ563:BCQ585 ASU563:ASU585 AIY563:AIY585 ZC563:ZC585 PG563:PG585 FK563:FK585 WSJ563:WSJ585 WIN563:WIN585 VYR563:VYR585 VOV563:VOV585 VEZ563:VEZ585 UVD563:UVD585 ULH563:ULH585 UBL563:UBL585 TRP563:TRP585 THT563:THT585 SXX563:SXX585 SOB563:SOB585 SEF563:SEF585 RUJ563:RUJ585 RKN563:RKN585 RAR563:RAR585 QQV563:QQV585 QGZ563:QGZ585 PXD563:PXD585 PNH563:PNH585 PDL563:PDL585 OTP563:OTP585 OJT563:OJT585 NZX563:NZX585 NQB563:NQB585 NGF563:NGF585 MWJ563:MWJ585 MMN563:MMN585 MCR563:MCR585 LSV563:LSV585 LIZ563:LIZ585 KZD563:KZD585 KPH563:KPH585 KFL563:KFL585 JVP563:JVP585 JLT563:JLT585 JBX563:JBX585 ISB563:ISB585 IIF563:IIF585 HYJ563:HYJ585 HON563:HON585 HER563:HER585 GUV563:GUV585 GKZ563:GKZ585 GBD563:GBD585 FRH563:FRH585 FHL563:FHL585 EXP563:EXP585 ENT563:ENT585 EDX563:EDX585 DUB563:DUB585 DKF563:DKF585 DAJ563:DAJ585 CQN563:CQN585 CGR563:CGR585 BWV563:BWV585 BMZ563:BMZ585 BDD563:BDD585 ATH563:ATH585 AJL563:AJL585 ZP563:ZP585 PT563:PT585 FX563:FX585 WRJ563:WRJ585 WHN563:WHN585 VXR563:VXR585 VNV563:VNV585 VDZ563:VDZ585 UUD563:UUD585 UKH563:UKH585 UAL563:UAL585 TQP563:TQP585 TGT563:TGT585 SWX563:SWX585 SNB563:SNB585 SDF563:SDF585 RTJ563:RTJ585 RJN563:RJN585 QZR563:QZR585 QPV563:QPV585 QFZ563:QFZ585 PWD563:PWD585 PMH563:PMH585 PCL563:PCL585 OSP563:OSP585 OIT563:OIT585 NYX563:NYX585 NPB563:NPB585 NFF563:NFF585 MVJ563:MVJ585 MLN563:MLN585 MBR563:MBR585 LRV563:LRV585 LHZ563:LHZ585 KYD563:KYD585 KOH563:KOH585 KEL563:KEL585 JUP563:JUP585 JKT563:JKT585 JAX563:JAX585 IRB563:IRB585 IHF563:IHF585 HXJ563:HXJ585 HNN563:HNN585 HDR563:HDR585 GTV563:GTV585 GJZ563:GJZ585 GAD563:GAD585 FQH563:FQH585 FGL563:FGL585 EWP563:EWP585 EMT563:EMT585 ECX563:ECX585 DTB563:DTB585 DJF563:DJF585 CZJ563:CZJ585 CPN563:CPN585 CFR563:CFR585 BVV563:BVV585 BLZ563:BLZ585 BCD563:BCD585 ASH563:ASH585 AIL563:AIL585 YP563:YP585 OT563:OT585 EX563:EX585 WHA576:WHA585 VXE576:VXE585 VNI576:VNI585 VDM576:VDM585 UTQ576:UTQ585 UJU576:UJU585 TZY576:TZY585 TQC576:TQC585 TGG576:TGG585 SWK576:SWK585 SMO576:SMO585 SCS576:SCS585 RSW576:RSW585 RJA576:RJA585 QZE576:QZE585 QPI576:QPI585 QFM576:QFM585 PVQ576:PVQ585 PLU576:PLU585 PBY576:PBY585 OSC576:OSC585 OIG576:OIG585 NYK576:NYK585 NOO576:NOO585 NES576:NES585 MUW576:MUW585 MLA576:MLA585 MBE576:MBE585 LRI576:LRI585 LHM576:LHM585 KXQ576:KXQ585 KNU576:KNU585 KDY576:KDY585 JUC576:JUC585 JKG576:JKG585 JAK576:JAK585 IQO576:IQO585 IGS576:IGS585 HWW576:HWW585 HNA576:HNA585 HDE576:HDE585 GTI576:GTI585 GJM576:GJM585 FZQ576:FZQ585 FPU576:FPU585 FFY576:FFY585 EWC576:EWC585 EMG576:EMG585 ECK576:ECK585 DSO576:DSO585 DIS576:DIS585 CYW576:CYW585 CPA576:CPA585 CFE576:CFE585 BVI576:BVI585 BLM576:BLM585 BBQ576:BBQ585 ARU576:ARU585 AHY576:AHY585 YC576:YC585 OG576:OG585 EK655:EK663 WQW655:WQW663 WHA649:WHA651 VXE649:VXE651 VNI649:VNI651 VDM649:VDM651 UTQ649:UTQ651 UJU649:UJU651 TZY649:TZY651 TQC649:TQC651 TGG649:TGG651 SWK649:SWK651 SMO649:SMO651 SCS649:SCS651 RSW649:RSW651 RJA649:RJA651 QZE649:QZE651 QPI649:QPI651 QFM649:QFM651 PVQ649:PVQ651 PLU649:PLU651 PBY649:PBY651 OSC649:OSC651 OIG649:OIG651 NYK649:NYK651 NOO649:NOO651 NES649:NES651 MUW649:MUW651 MLA649:MLA651 MBE649:MBE651 LRI649:LRI651 LHM649:LHM651 KXQ649:KXQ651 KNU649:KNU651 KDY649:KDY651 JUC649:JUC651 JKG649:JKG651 JAK649:JAK651 IQO649:IQO651 IGS649:IGS651 HWW649:HWW651 HNA649:HNA651 HDE649:HDE651 GTI649:GTI651 GJM649:GJM651 FZQ649:FZQ651 FPU649:FPU651 FFY649:FFY651 EWC649:EWC651 EMG649:EMG651 ECK649:ECK651 DSO649:DSO651 DIS649:DIS651 CYW649:CYW651 CPA649:CPA651 CFE649:CFE651 BVI649:BVI651 BLM649:BLM651 BBQ649:BBQ651 ARU649:ARU651 AHY649:AHY651 YC649:YC651 OG649:OG651 EK649:EK651 WQW649:WQW651 WRW642:WRW663 WIA642:WIA663 VYE642:VYE663 VOI642:VOI663 VEM642:VEM663 UUQ642:UUQ663 UKU642:UKU663 UAY642:UAY663 TRC642:TRC663 THG642:THG663 SXK642:SXK663 SNO642:SNO663 SDS642:SDS663 RTW642:RTW663 RKA642:RKA663 RAE642:RAE663 QQI642:QQI663 QGM642:QGM663 PWQ642:PWQ663 PMU642:PMU663 PCY642:PCY663 OTC642:OTC663 OJG642:OJG663 NZK642:NZK663 NPO642:NPO663 NFS642:NFS663 MVW642:MVW663 MMA642:MMA663 MCE642:MCE663 LSI642:LSI663 LIM642:LIM663 KYQ642:KYQ663 KOU642:KOU663 KEY642:KEY663 JVC642:JVC663 JLG642:JLG663 JBK642:JBK663 IRO642:IRO663 IHS642:IHS663 HXW642:HXW663 HOA642:HOA663 HEE642:HEE663 GUI642:GUI663 GKM642:GKM663 GAQ642:GAQ663 FQU642:FQU663 FGY642:FGY663 EXC642:EXC663 ENG642:ENG663 EDK642:EDK663 DTO642:DTO663 DJS642:DJS663 CZW642:CZW663 CQA642:CQA663 CGE642:CGE663 BWI642:BWI663 BMM642:BMM663 BCQ642:BCQ663 ASU642:ASU663 AIY642:AIY663 ZC642:ZC663 PG642:PG663 FK642:FK663 WSJ642:WSJ663 WIN642:WIN663 VYR642:VYR663 VOV642:VOV663 VEZ642:VEZ663 UVD642:UVD663 ULH642:ULH663 UBL642:UBL663 TRP642:TRP663 THT642:THT663 SXX642:SXX663 SOB642:SOB663 SEF642:SEF663 RUJ642:RUJ663 RKN642:RKN663 RAR642:RAR663 QQV642:QQV663 QGZ642:QGZ663 PXD642:PXD663 PNH642:PNH663 PDL642:PDL663 OTP642:OTP663 OJT642:OJT663 NZX642:NZX663 NQB642:NQB663 NGF642:NGF663 MWJ642:MWJ663 MMN642:MMN663 MCR642:MCR663 LSV642:LSV663 LIZ642:LIZ663 KZD642:KZD663 KPH642:KPH663 KFL642:KFL663 JVP642:JVP663 JLT642:JLT663 JBX642:JBX663 ISB642:ISB663 IIF642:IIF663 HYJ642:HYJ663 HON642:HON663 HER642:HER663 GUV642:GUV663 GKZ642:GKZ663 GBD642:GBD663 FRH642:FRH663 FHL642:FHL663 EXP642:EXP663 ENT642:ENT663 EDX642:EDX663 DUB642:DUB663 DKF642:DKF663 DAJ642:DAJ663 CQN642:CQN663 CGR642:CGR663 BWV642:BWV663 BMZ642:BMZ663 BDD642:BDD663 ATH642:ATH663 AJL642:AJL663 ZP642:ZP663 PT642:PT663 FX642:FX663 WRJ642:WRJ663 WHN642:WHN663 VXR642:VXR663 VNV642:VNV663 VDZ642:VDZ663 UUD642:UUD663 UKH642:UKH663 UAL642:UAL663 TQP642:TQP663 TGT642:TGT663 SWX642:SWX663 SNB642:SNB663 SDF642:SDF663 RTJ642:RTJ663 RJN642:RJN663 QZR642:QZR663 QPV642:QPV663 QFZ642:QFZ663 PWD642:PWD663 PMH642:PMH663 PCL642:PCL663 OSP642:OSP663 OIT642:OIT663 NYX642:NYX663 NPB642:NPB663 NFF642:NFF663 MVJ642:MVJ663 MLN642:MLN663 MBR642:MBR663 LRV642:LRV663 LHZ642:LHZ663 KYD642:KYD663 KOH642:KOH663 KEL642:KEL663 JUP642:JUP663 JKT642:JKT663 JAX642:JAX663 IRB642:IRB663 IHF642:IHF663 HXJ642:HXJ663 HNN642:HNN663 HDR642:HDR663 GTV642:GTV663 GJZ642:GJZ663 GAD642:GAD663 FQH642:FQH663 FGL642:FGL663 EWP642:EWP663 EMT642:EMT663 ECX642:ECX663 DTB642:DTB663 DJF642:DJF663 CZJ642:CZJ663 CPN642:CPN663 CFR642:CFR663 BVV642:BVV663 BLZ642:BLZ663 BCD642:BCD663 ASH642:ASH663 AIL642:AIL663 YP642:YP663 OT642:OT663 EX642:EX663 WHA655:WHA663 VXE655:VXE663 VNI655:VNI663 VDM655:VDM663 UTQ655:UTQ663 UJU655:UJU663 TZY655:TZY663 TQC655:TQC663 TGG655:TGG663 SWK655:SWK663 SMO655:SMO663 SCS655:SCS663 RSW655:RSW663 RJA655:RJA663 QZE655:QZE663 QPI655:QPI663 QFM655:QFM663 PVQ655:PVQ663 PLU655:PLU663 PBY655:PBY663 OSC655:OSC663 OIG655:OIG663 NYK655:NYK663 NOO655:NOO663 NES655:NES663 MUW655:MUW663 MLA655:MLA663 MBE655:MBE663 LRI655:LRI663 LHM655:LHM663 KXQ655:KXQ663 KNU655:KNU663 KDY655:KDY663 JUC655:JUC663 JKG655:JKG663 JAK655:JAK663 IQO655:IQO663 IGS655:IGS663 HWW655:HWW663 HNA655:HNA663 HDE655:HDE663 GTI655:GTI663 GJM655:GJM663 FZQ655:FZQ663 FPU655:FPU663 FFY655:FFY663 EWC655:EWC663 EMG655:EMG663 ECK655:ECK663 DSO655:DSO663 DIS655:DIS663 CYW655:CYW663 CPA655:CPA663 CFE655:CFE663 BVI655:BVI663 BLM655:BLM663 BBQ655:BBQ663 ARU655:ARU663 AHY655:AHY663 YC655:YC663 ARU726:ARU727 BBQ726:BBQ727 BLM726:BLM727 BVI726:BVI727 CFE726:CFE727 CPA726:CPA727 CYW726:CYW727 DIS726:DIS727 DSO726:DSO727 ECK726:ECK727 EMG726:EMG727 EWC726:EWC727 FFY726:FFY727 FPU726:FPU727 FZQ726:FZQ727 GJM726:GJM727 GTI726:GTI727 HDE726:HDE727 HNA726:HNA727 HWW726:HWW727 IGS726:IGS727 IQO726:IQO727 JAK726:JAK727 JKG726:JKG727 JUC726:JUC727 KDY726:KDY727 KNU726:KNU727 KXQ726:KXQ727 LHM726:LHM727 LRI726:LRI727 MBE726:MBE727 MLA726:MLA727 MUW726:MUW727 NES726:NES727 NOO726:NOO727 NYK726:NYK727 OIG726:OIG727 OSC726:OSC727 PBY726:PBY727 PLU726:PLU727 PVQ726:PVQ727 QFM726:QFM727 QPI726:QPI727 QZE726:QZE727 RJA726:RJA727 RSW726:RSW727 SCS726:SCS727 SMO726:SMO727 SWK726:SWK727 TGG726:TGG727 TQC726:TQC727 TZY726:TZY727 UJU726:UJU727 UTQ726:UTQ727 VDM726:VDM727 VNI726:VNI727 VXE726:VXE727 WHA726:WHA727 WQW726:WQW727 EK726:EK727 OG726:OG727 YC726:YC727 EX715:EX727 OT715:OT727 YP715:YP727 AIL715:AIL727 ASH715:ASH727 BCD715:BCD727 BLZ715:BLZ727 BVV715:BVV727 CFR715:CFR727 CPN715:CPN727 CZJ715:CZJ727 DJF715:DJF727 DTB715:DTB727 ECX715:ECX727 EMT715:EMT727 EWP715:EWP727 FGL715:FGL727 FQH715:FQH727 GAD715:GAD727 GJZ715:GJZ727 GTV715:GTV727 HDR715:HDR727 HNN715:HNN727 HXJ715:HXJ727 IHF715:IHF727 IRB715:IRB727 JAX715:JAX727 JKT715:JKT727 JUP715:JUP727 KEL715:KEL727 KOH715:KOH727 KYD715:KYD727 LHZ715:LHZ727 LRV715:LRV727 MBR715:MBR727 MLN715:MLN727 MVJ715:MVJ727 NFF715:NFF727 NPB715:NPB727 NYX715:NYX727 OIT715:OIT727 OSP715:OSP727 PCL715:PCL727 PMH715:PMH727 PWD715:PWD727 QFZ715:QFZ727 QPV715:QPV727 QZR715:QZR727 RJN715:RJN727 RTJ715:RTJ727 SDF715:SDF727 SNB715:SNB727 SWX715:SWX727 TGT715:TGT727 TQP715:TQP727 UAL715:UAL727 UKH715:UKH727 UUD715:UUD727 VDZ715:VDZ727 VNV715:VNV727 VXR715:VXR727 WHN715:WHN727 WRJ715:WRJ727 FX715:FX727 PT715:PT727 ZP715:ZP727 AJL715:AJL727 ATH715:ATH727 BDD715:BDD727 BMZ715:BMZ727 BWV715:BWV727 CGR715:CGR727 CQN715:CQN727 DAJ715:DAJ727 DKF715:DKF727 DUB715:DUB727 EDX715:EDX727 ENT715:ENT727 EXP715:EXP727 FHL715:FHL727 FRH715:FRH727 GBD715:GBD727 GKZ715:GKZ727 GUV715:GUV727 HER715:HER727 HON715:HON727 HYJ715:HYJ727 IIF715:IIF727 ISB715:ISB727 JBX715:JBX727 JLT715:JLT727 JVP715:JVP727 KFL715:KFL727 KPH715:KPH727 KZD715:KZD727 LIZ715:LIZ727 LSV715:LSV727 MCR715:MCR727 MMN715:MMN727 MWJ715:MWJ727 NGF715:NGF727 NQB715:NQB727 NZX715:NZX727 OJT715:OJT727 OTP715:OTP727 PDL715:PDL727 PNH715:PNH727 PXD715:PXD727 QGZ715:QGZ727 QQV715:QQV727 RAR715:RAR727 RKN715:RKN727 RUJ715:RUJ727 SEF715:SEF727 SOB715:SOB727 SXX715:SXX727 THT715:THT727 TRP715:TRP727 UBL715:UBL727 ULH715:ULH727 UVD715:UVD727 VEZ715:VEZ727 VOV715:VOV727 VYR715:VYR727 WIN715:WIN727 WSJ715:WSJ727 FK715:FK727 PG715:PG727 ZC715:ZC727 AIY715:AIY727 ASU715:ASU727 BCQ715:BCQ727 BMM715:BMM727 BWI715:BWI727 CGE715:CGE727 CQA715:CQA727 CZW715:CZW727 DJS715:DJS727 DTO715:DTO727 EDK715:EDK727 ENG715:ENG727 EXC715:EXC727 FGY715:FGY727 FQU715:FQU727 GAQ715:GAQ727 GKM715:GKM727 GUI715:GUI727 HEE715:HEE727 HOA715:HOA727 HXW715:HXW727 IHS715:IHS727 IRO715:IRO727 JBK715:JBK727 JLG715:JLG727 JVC715:JVC727 KEY715:KEY727 KOU715:KOU727 KYQ715:KYQ727 LIM715:LIM727 LSI715:LSI727 MCE715:MCE727 MMA715:MMA727 MVW715:MVW727 NFS715:NFS727 NPO715:NPO727 NZK715:NZK727 OJG715:OJG727 OTC715:OTC727 PCY715:PCY727 PMU715:PMU727 PWQ715:PWQ727 QGM715:QGM727 QQI715:QQI727 RAE715:RAE727 RKA715:RKA727 RTW715:RTW727 SDS715:SDS727 SNO715:SNO727 SXK715:SXK727 THG715:THG727 TRC715:TRC727 UAY715:UAY727 UKU715:UKU727 UUQ715:UUQ727 VEM715:VEM727 VOI715:VOI727 VYE715:VYE727 WIA715:WIA727 WRW715:WRW727 AHY726:AHY727 WHA741 VXE741 VNI741 VDM741 UTQ741 UJU741 TZY741 TQC741 TGG741 SWK741 SMO741 SCS741 RSW741 RJA741 QZE741 QPI741 QFM741 PVQ741 PLU741 PBY741 OSC741 OIG741 NYK741 NOO741 NES741 MUW741 MLA741 MBE741 LRI741 LHM741 KXQ741 KNU741 KDY741 JUC741 JKG741 JAK741 IQO741 IGS741 HWW741 HNA741 HDE741 GTI741 GJM741 FZQ741 FPU741 FFY741 EWC741 EMG741 ECK741 DSO741 DIS741 CYW741 CPA741 CFE741 BVI741 BLM741 BBQ741 ARU741 AHY741 YC741 OG741 EK741 WQW741 WRW734:WRW741 WIA734:WIA741 VYE734:VYE741 VOI734:VOI741 VEM734:VEM741 UUQ734:UUQ741 UKU734:UKU741 UAY734:UAY741 TRC734:TRC741 THG734:THG741 SXK734:SXK741 SNO734:SNO741 SDS734:SDS741 RTW734:RTW741 RKA734:RKA741 RAE734:RAE741 QQI734:QQI741 QGM734:QGM741 PWQ734:PWQ741 PMU734:PMU741 PCY734:PCY741 OTC734:OTC741 OJG734:OJG741 NZK734:NZK741 NPO734:NPO741 NFS734:NFS741 MVW734:MVW741 MMA734:MMA741 MCE734:MCE741 LSI734:LSI741 LIM734:LIM741 KYQ734:KYQ741 KOU734:KOU741 KEY734:KEY741 JVC734:JVC741 JLG734:JLG741 JBK734:JBK741 IRO734:IRO741 IHS734:IHS741 HXW734:HXW741 HOA734:HOA741 HEE734:HEE741 GUI734:GUI741 GKM734:GKM741 GAQ734:GAQ741 FQU734:FQU741 FGY734:FGY741 EXC734:EXC741 ENG734:ENG741 EDK734:EDK741 DTO734:DTO741 DJS734:DJS741 CZW734:CZW741 CQA734:CQA741 CGE734:CGE741 BWI734:BWI741 BMM734:BMM741 BCQ734:BCQ741 ASU734:ASU741 AIY734:AIY741 ZC734:ZC741 PG734:PG741 FK734:FK741 WSJ734:WSJ741 WIN734:WIN741 VYR734:VYR741 VOV734:VOV741 VEZ734:VEZ741 UVD734:UVD741 ULH734:ULH741 UBL734:UBL741 TRP734:TRP741 THT734:THT741 SXX734:SXX741 SOB734:SOB741 SEF734:SEF741 RUJ734:RUJ741 RKN734:RKN741 RAR734:RAR741 QQV734:QQV741 QGZ734:QGZ741 PXD734:PXD741 PNH734:PNH741 PDL734:PDL741 OTP734:OTP741 OJT734:OJT741 NZX734:NZX741 NQB734:NQB741 NGF734:NGF741 MWJ734:MWJ741 MMN734:MMN741 MCR734:MCR741 LSV734:LSV741 LIZ734:LIZ741 KZD734:KZD741 KPH734:KPH741 KFL734:KFL741 JVP734:JVP741 JLT734:JLT741 JBX734:JBX741 ISB734:ISB741 IIF734:IIF741 HYJ734:HYJ741 HON734:HON741 HER734:HER741 GUV734:GUV741 GKZ734:GKZ741 GBD734:GBD741 FRH734:FRH741 FHL734:FHL741 EXP734:EXP741 ENT734:ENT741 EDX734:EDX741 DUB734:DUB741 DKF734:DKF741 DAJ734:DAJ741 CQN734:CQN741 CGR734:CGR741 BWV734:BWV741 BMZ734:BMZ741 BDD734:BDD741 ATH734:ATH741 AJL734:AJL741 ZP734:ZP741 PT734:PT741 FX734:FX741 WRJ734:WRJ741 WHN734:WHN741 VXR734:VXR741 VNV734:VNV741 VDZ734:VDZ741 UUD734:UUD741 UKH734:UKH741 UAL734:UAL741 TQP734:TQP741 TGT734:TGT741 SWX734:SWX741 SNB734:SNB741 SDF734:SDF741 RTJ734:RTJ741 RJN734:RJN741 QZR734:QZR741 QPV734:QPV741 QFZ734:QFZ741 PWD734:PWD741 PMH734:PMH741 PCL734:PCL741 OSP734:OSP741 OIT734:OIT741 NYX734:NYX741 NPB734:NPB741 NFF734:NFF741 MVJ734:MVJ741 MLN734:MLN741 MBR734:MBR741 LRV734:LRV741 LHZ734:LHZ741 KYD734:KYD741 KOH734:KOH741 KEL734:KEL741 JUP734:JUP741 JKT734:JKT741 JAX734:JAX741 IRB734:IRB741 IHF734:IHF741 HXJ734:HXJ741 HNN734:HNN741 HDR734:HDR741 GTV734:GTV741 GJZ734:GJZ741 GAD734:GAD741 FQH734:FQH741 FGL734:FGL741 EWP734:EWP741 EMT734:EMT741 ECX734:ECX741 DTB734:DTB741 DJF734:DJF741 CZJ734:CZJ741 CPN734:CPN741 CFR734:CFR741 BVV734:BVV741 BLZ734:BLZ741 BCD734:BCD741 ASH734:ASH741 AIL734:AIL741 YP734:YP741 OT734:OT741 EX734:EX741 EX793:EX807 OT793:OT807 YP793:YP807 AIL793:AIL807 ASH793:ASH807 BCD793:BCD807 BLZ793:BLZ807 BVV793:BVV807 CFR793:CFR807 CPN793:CPN807 CZJ793:CZJ807 DJF793:DJF807 DTB793:DTB807 ECX793:ECX807 EMT793:EMT807 EWP793:EWP807 FGL793:FGL807 FQH793:FQH807 GAD793:GAD807 GJZ793:GJZ807 GTV793:GTV807 HDR793:HDR807 HNN793:HNN807 HXJ793:HXJ807 IHF793:IHF807 IRB793:IRB807 JAX793:JAX807 JKT793:JKT807 JUP793:JUP807 KEL793:KEL807 KOH793:KOH807 KYD793:KYD807 LHZ793:LHZ807 LRV793:LRV807 MBR793:MBR807 MLN793:MLN807 MVJ793:MVJ807 NFF793:NFF807 NPB793:NPB807 NYX793:NYX807 OIT793:OIT807 OSP793:OSP807 PCL793:PCL807 PMH793:PMH807 PWD793:PWD807 QFZ793:QFZ807 QPV793:QPV807 QZR793:QZR807 RJN793:RJN807 RTJ793:RTJ807 SDF793:SDF807 SNB793:SNB807 SWX793:SWX807 TGT793:TGT807 TQP793:TQP807 UAL793:UAL807 UKH793:UKH807 UUD793:UUD807 VDZ793:VDZ807 VNV793:VNV807 VXR793:VXR807 WHN793:WHN807 WRJ793:WRJ807 FX793:FX807 PT793:PT807 ZP793:ZP807 AJL793:AJL807 ATH793:ATH807 BDD793:BDD807 BMZ793:BMZ807 BWV793:BWV807 CGR793:CGR807 CQN793:CQN807 DAJ793:DAJ807 DKF793:DKF807 DUB793:DUB807 EDX793:EDX807 ENT793:ENT807 EXP793:EXP807 FHL793:FHL807 FRH793:FRH807 GBD793:GBD807 GKZ793:GKZ807 GUV793:GUV807 HER793:HER807 HON793:HON807 HYJ793:HYJ807 IIF793:IIF807 ISB793:ISB807 JBX793:JBX807 JLT793:JLT807 JVP793:JVP807 KFL793:KFL807 KPH793:KPH807 KZD793:KZD807 LIZ793:LIZ807 LSV793:LSV807 MCR793:MCR807 MMN793:MMN807 MWJ793:MWJ807 NGF793:NGF807 NQB793:NQB807 NZX793:NZX807 OJT793:OJT807 OTP793:OTP807 PDL793:PDL807 PNH793:PNH807 PXD793:PXD807 QGZ793:QGZ807 QQV793:QQV807 RAR793:RAR807 RKN793:RKN807 RUJ793:RUJ807 SEF793:SEF807 SOB793:SOB807 SXX793:SXX807 THT793:THT807 TRP793:TRP807 UBL793:UBL807 ULH793:ULH807 UVD793:UVD807 VEZ793:VEZ807 VOV793:VOV807 VYR793:VYR807 WIN793:WIN807 WSJ793:WSJ807 FK793:FK807 PG793:PG807 ZC793:ZC807 AIY793:AIY807 ASU793:ASU807 BCQ793:BCQ807 BMM793:BMM807 BWI793:BWI807 CGE793:CGE807 CQA793:CQA807 CZW793:CZW807 DJS793:DJS807 DTO793:DTO807 EDK793:EDK807 ENG793:ENG807 EXC793:EXC807 FGY793:FGY807 FQU793:FQU807 GAQ793:GAQ807 GKM793:GKM807 GUI793:GUI807 HEE793:HEE807 HOA793:HOA807 HXW793:HXW807 IHS793:IHS807 IRO793:IRO807 JBK793:JBK807 JLG793:JLG807 JVC793:JVC807 KEY793:KEY807 KOU793:KOU807 KYQ793:KYQ807 LIM793:LIM807 LSI793:LSI807 MCE793:MCE807 MMA793:MMA807 MVW793:MVW807 NFS793:NFS807 NPO793:NPO807 NZK793:NZK807 OJG793:OJG807 OTC793:OTC807 PCY793:PCY807 PMU793:PMU807 PWQ793:PWQ807 QGM793:QGM807 QQI793:QQI807 RAE793:RAE807 RKA793:RKA807 RTW793:RTW807 SDS793:SDS807 SNO793:SNO807 SXK793:SXK807 THG793:THG807 TRC793:TRC807 UAY793:UAY807 UKU793:UKU807 UUQ793:UUQ807 VEM793:VEM807 VOI793:VOI807 VYE793:VYE807 WIA793:WIA807 WRW793:WRW807 EX871:EX875 OT871:OT875 YP871:YP875 AIL871:AIL875 ASH871:ASH875 BCD871:BCD875 BLZ871:BLZ875 BVV871:BVV875 CFR871:CFR875 CPN871:CPN875 CZJ871:CZJ875 DJF871:DJF875 DTB871:DTB875 ECX871:ECX875 EMT871:EMT875 EWP871:EWP875 FGL871:FGL875 FQH871:FQH875 GAD871:GAD875 GJZ871:GJZ875 GTV871:GTV875 HDR871:HDR875 HNN871:HNN875 HXJ871:HXJ875 IHF871:IHF875 IRB871:IRB875 JAX871:JAX875 JKT871:JKT875 JUP871:JUP875 KEL871:KEL875 KOH871:KOH875 KYD871:KYD875 LHZ871:LHZ875 LRV871:LRV875 MBR871:MBR875 MLN871:MLN875 MVJ871:MVJ875 NFF871:NFF875 NPB871:NPB875 NYX871:NYX875 OIT871:OIT875 OSP871:OSP875 PCL871:PCL875 PMH871:PMH875 PWD871:PWD875 QFZ871:QFZ875 QPV871:QPV875 QZR871:QZR875 RJN871:RJN875 RTJ871:RTJ875 SDF871:SDF875 SNB871:SNB875 SWX871:SWX875 TGT871:TGT875 TQP871:TQP875 UAL871:UAL875 UKH871:UKH875 UUD871:UUD875 VDZ871:VDZ875 VNV871:VNV875 VXR871:VXR875 WHN871:WHN875 WRJ871:WRJ875 FX871:FX875 PT871:PT875 ZP871:ZP875 AJL871:AJL875 ATH871:ATH875 BDD871:BDD875 BMZ871:BMZ875 BWV871:BWV875 CGR871:CGR875 CQN871:CQN875 DAJ871:DAJ875 DKF871:DKF875 DUB871:DUB875 EDX871:EDX875 ENT871:ENT875 EXP871:EXP875 FHL871:FHL875 FRH871:FRH875 GBD871:GBD875 GKZ871:GKZ875 GUV871:GUV875 HER871:HER875 HON871:HON875 HYJ871:HYJ875 IIF871:IIF875 ISB871:ISB875 JBX871:JBX875 JLT871:JLT875 JVP871:JVP875 KFL871:KFL875 KPH871:KPH875 KZD871:KZD875 LIZ871:LIZ875 LSV871:LSV875 MCR871:MCR875 MMN871:MMN875 MWJ871:MWJ875 NGF871:NGF875 NQB871:NQB875 NZX871:NZX875 OJT871:OJT875 OTP871:OTP875 PDL871:PDL875 PNH871:PNH875 PXD871:PXD875 QGZ871:QGZ875 QQV871:QQV875 RAR871:RAR875 RKN871:RKN875 RUJ871:RUJ875 SEF871:SEF875 SOB871:SOB875 SXX871:SXX875 THT871:THT875 TRP871:TRP875 UBL871:UBL875 ULH871:ULH875 UVD871:UVD875 VEZ871:VEZ875 VOV871:VOV875 VYR871:VYR875 WIN871:WIN875 WSJ871:WSJ875 FK871:FK875 PG871:PG875 ZC871:ZC875 AIY871:AIY875 ASU871:ASU875 BCQ871:BCQ875 BMM871:BMM875 BWI871:BWI875 CGE871:CGE875 CQA871:CQA875 CZW871:CZW875 DJS871:DJS875 DTO871:DTO875 EDK871:EDK875 ENG871:ENG875 EXC871:EXC875 FGY871:FGY875 FQU871:FQU875 GAQ871:GAQ875 GKM871:GKM875 GUI871:GUI875 HEE871:HEE875 HOA871:HOA875 HXW871:HXW875 IHS871:IHS875 IRO871:IRO875 JBK871:JBK875 JLG871:JLG875 JVC871:JVC875 KEY871:KEY875 KOU871:KOU875 KYQ871:KYQ875 LIM871:LIM875 LSI871:LSI875 MCE871:MCE875 MMA871:MMA875 MVW871:MVW875 NFS871:NFS875 NPO871:NPO875 NZK871:NZK875 OJG871:OJG875 OTC871:OTC875 PCY871:PCY875 PMU871:PMU875 PWQ871:PWQ875 QGM871:QGM875 QQI871:QQI875 RAE871:RAE875 RKA871:RKA875 RTW871:RTW875 SDS871:SDS875 SNO871:SNO875 SXK871:SXK875 THG871:THG875 TRC871:TRC875 UAY871:UAY875 UKU871:UKU875 UUQ871:UUQ875 VEM871:VEM875 VOI871:VOI875 VYE871:VYE875 WIA871:WIA875 WRW871:WRW875 AHY895:AHY897 YC895:YC897 OG895:OG897 EK895:EK897 WQW895:WQW897 WHA889:WHA891 VXE889:VXE891 VNI889:VNI891 VDM889:VDM891 UTQ889:UTQ891 UJU889:UJU891 TZY889:TZY891 TQC889:TQC891 TGG889:TGG891 SWK889:SWK891 SMO889:SMO891 SCS889:SCS891 RSW889:RSW891 RJA889:RJA891 QZE889:QZE891 QPI889:QPI891 QFM889:QFM891 PVQ889:PVQ891 PLU889:PLU891 PBY889:PBY891 OSC889:OSC891 OIG889:OIG891 NYK889:NYK891 NOO889:NOO891 NES889:NES891 MUW889:MUW891 MLA889:MLA891 MBE889:MBE891 LRI889:LRI891 LHM889:LHM891 KXQ889:KXQ891 KNU889:KNU891 KDY889:KDY891 JUC889:JUC891 JKG889:JKG891 JAK889:JAK891 IQO889:IQO891 IGS889:IGS891 HWW889:HWW891 HNA889:HNA891 HDE889:HDE891 GTI889:GTI891 GJM889:GJM891 FZQ889:FZQ891 FPU889:FPU891 FFY889:FFY891 EWC889:EWC891 EMG889:EMG891 ECK889:ECK891 DSO889:DSO891 DIS889:DIS891 CYW889:CYW891 CPA889:CPA891 CFE889:CFE891 BVI889:BVI891 BLM889:BLM891 BBQ889:BBQ891 ARU889:ARU891 AHY889:AHY891 YC889:YC891 OG889:OG891 EK889:EK891 WQW889:WQW891 WRW882:WRW929 WIA882:WIA929 VYE882:VYE929 VOI882:VOI929 VEM882:VEM929 UUQ882:UUQ929 UKU882:UKU929 UAY882:UAY929 TRC882:TRC929 THG882:THG929 SXK882:SXK929 SNO882:SNO929 SDS882:SDS929 RTW882:RTW929 RKA882:RKA929 RAE882:RAE929 QQI882:QQI929 QGM882:QGM929 PWQ882:PWQ929 PMU882:PMU929 PCY882:PCY929 OTC882:OTC929 OJG882:OJG929 NZK882:NZK929 NPO882:NPO929 NFS882:NFS929 MVW882:MVW929 MMA882:MMA929 MCE882:MCE929 LSI882:LSI929 LIM882:LIM929 KYQ882:KYQ929 KOU882:KOU929 KEY882:KEY929 JVC882:JVC929 JLG882:JLG929 JBK882:JBK929 IRO882:IRO929 IHS882:IHS929 HXW882:HXW929 HOA882:HOA929 HEE882:HEE929 GUI882:GUI929 GKM882:GKM929 GAQ882:GAQ929 FQU882:FQU929 FGY882:FGY929 EXC882:EXC929 ENG882:ENG929 EDK882:EDK929 DTO882:DTO929 DJS882:DJS929 CZW882:CZW929 CQA882:CQA929 CGE882:CGE929 BWI882:BWI929 BMM882:BMM929 BCQ882:BCQ929 ASU882:ASU929 AIY882:AIY929 ZC882:ZC929 PG882:PG929 FK882:FK929 WSJ882:WSJ929 WIN882:WIN929 VYR882:VYR929 VOV882:VOV929 VEZ882:VEZ929 UVD882:UVD929 ULH882:ULH929 UBL882:UBL929 TRP882:TRP929 THT882:THT929 SXX882:SXX929 SOB882:SOB929 SEF882:SEF929 RUJ882:RUJ929 RKN882:RKN929 RAR882:RAR929 QQV882:QQV929 QGZ882:QGZ929 PXD882:PXD929 PNH882:PNH929 PDL882:PDL929 OTP882:OTP929 OJT882:OJT929 NZX882:NZX929 NQB882:NQB929 NGF882:NGF929 MWJ882:MWJ929 MMN882:MMN929 MCR882:MCR929 LSV882:LSV929 LIZ882:LIZ929 KZD882:KZD929 KPH882:KPH929 KFL882:KFL929 JVP882:JVP929 JLT882:JLT929 JBX882:JBX929 ISB882:ISB929 IIF882:IIF929 HYJ882:HYJ929 HON882:HON929 HER882:HER929 GUV882:GUV929 GKZ882:GKZ929 GBD882:GBD929 FRH882:FRH929 FHL882:FHL929 EXP882:EXP929 ENT882:ENT929 EDX882:EDX929 DUB882:DUB929 DKF882:DKF929 DAJ882:DAJ929 CQN882:CQN929 CGR882:CGR929 BWV882:BWV929 BMZ882:BMZ929 BDD882:BDD929 ATH882:ATH929 AJL882:AJL929 ZP882:ZP929 PT882:PT929 FX882:FX929 WRJ882:WRJ929 WHN882:WHN929 VXR882:VXR929 VNV882:VNV929 VDZ882:VDZ929 UUD882:UUD929 UKH882:UKH929 UAL882:UAL929 TQP882:TQP929 TGT882:TGT929 SWX882:SWX929 SNB882:SNB929 SDF882:SDF929 RTJ882:RTJ929 RJN882:RJN929 QZR882:QZR929 QPV882:QPV929 QFZ882:QFZ929 PWD882:PWD929 PMH882:PMH929 PCL882:PCL929 OSP882:OSP929 OIT882:OIT929 NYX882:NYX929 NPB882:NPB929 NFF882:NFF929 MVJ882:MVJ929 MLN882:MLN929 MBR882:MBR929 LRV882:LRV929 LHZ882:LHZ929 KYD882:KYD929 KOH882:KOH929 KEL882:KEL929 JUP882:JUP929 JKT882:JKT929 JAX882:JAX929 IRB882:IRB929 IHF882:IHF929 HXJ882:HXJ929 HNN882:HNN929 HDR882:HDR929 GTV882:GTV929 GJZ882:GJZ929 GAD882:GAD929 FQH882:FQH929 FGL882:FGL929 EWP882:EWP929 EMT882:EMT929 ECX882:ECX929 DTB882:DTB929 DJF882:DJF929 CZJ882:CZJ929 CPN882:CPN929 CFR882:CFR929 BVV882:BVV929 BLZ882:BLZ929 BCD882:BCD929 ASH882:ASH929 AIL882:AIL929 YP882:YP929 OT882:OT929 EX882:EX929 WHA895:WHA897 VXE895:VXE897 VNI895:VNI897 VDM895:VDM897 UTQ895:UTQ897 UJU895:UJU897 TZY895:TZY897 TQC895:TQC897 TGG895:TGG897 SWK895:SWK897 SMO895:SMO897 SCS895:SCS897 RSW895:RSW897 RJA895:RJA897 QZE895:QZE897 QPI895:QPI897 QFM895:QFM897 PVQ895:PVQ897 PLU895:PLU897 PBY895:PBY897 OSC895:OSC897 OIG895:OIG897 NYK895:NYK897 NOO895:NOO897 NES895:NES897 MUW895:MUW897 MLA895:MLA897 MBE895:MBE897 LRI895:LRI897 LHM895:LHM897 KXQ895:KXQ897 KNU895:KNU897 KDY895:KDY897 JUC895:JUC897 JKG895:JKG897 JAK895:JAK897 IQO895:IQO897 IGS895:IGS897 HWW895:HWW897 HNA895:HNA897 HDE895:HDE897 GTI895:GTI897 GJM895:GJM897 FZQ895:FZQ897 FPU895:FPU897 FFY895:FFY897 EWC895:EWC897 EMG895:EMG897 ECK895:ECK897 DSO895:DSO897 DIS895:DIS897 CYW895:CYW897 CPA895:CPA897 CFE895:CFE897 BVI895:BVI897 BLM895:BLM897 BBQ895:BBQ897 ARU895:ARU897 WRW814:WRW821 BBQ820:BBQ821 BLM820:BLM821 BVI820:BVI821 CFE820:CFE821 CPA820:CPA821 CYW820:CYW821 DIS820:DIS821 DSO820:DSO821 ECK820:ECK821 EMG820:EMG821 EWC820:EWC821 FFY820:FFY821 FPU820:FPU821 FZQ820:FZQ821 GJM820:GJM821 GTI820:GTI821 HDE820:HDE821 HNA820:HNA821 HWW820:HWW821 IGS820:IGS821 IQO820:IQO821 JAK820:JAK821 JKG820:JKG821 JUC820:JUC821 KDY820:KDY821 KNU820:KNU821 KXQ820:KXQ821 LHM820:LHM821 LRI820:LRI821 MBE820:MBE821 MLA820:MLA821 MUW820:MUW821 NES820:NES821 NOO820:NOO821 NYK820:NYK821 OIG820:OIG821 OSC820:OSC821 PBY820:PBY821 PLU820:PLU821 PVQ820:PVQ821 QFM820:QFM821 QPI820:QPI821 QZE820:QZE821 RJA820:RJA821 RSW820:RSW821 SCS820:SCS821 SMO820:SMO821 SWK820:SWK821 TGG820:TGG821 TQC820:TQC821 TZY820:TZY821 UJU820:UJU821 UTQ820:UTQ821 VDM820:VDM821 VNI820:VNI821 VXE820:VXE821 WHA820:WHA821 WQW820:WQW821 EK820:EK821 OG820:OG821 YC820:YC821 AHY820:AHY821 EX814:EX821 OT814:OT821 YP814:YP821 AIL814:AIL821 ASH814:ASH821 BCD814:BCD821 BLZ814:BLZ821 BVV814:BVV821 CFR814:CFR821 CPN814:CPN821 CZJ814:CZJ821 DJF814:DJF821 DTB814:DTB821 ECX814:ECX821 EMT814:EMT821 EWP814:EWP821 FGL814:FGL821 FQH814:FQH821 GAD814:GAD821 GJZ814:GJZ821 GTV814:GTV821 HDR814:HDR821 HNN814:HNN821 HXJ814:HXJ821 IHF814:IHF821 IRB814:IRB821 JAX814:JAX821 JKT814:JKT821 JUP814:JUP821 KEL814:KEL821 KOH814:KOH821 KYD814:KYD821 LHZ814:LHZ821 LRV814:LRV821 MBR814:MBR821 MLN814:MLN821 MVJ814:MVJ821 NFF814:NFF821 NPB814:NPB821 NYX814:NYX821 OIT814:OIT821 OSP814:OSP821 PCL814:PCL821 PMH814:PMH821 PWD814:PWD821 QFZ814:QFZ821 QPV814:QPV821 QZR814:QZR821 RJN814:RJN821 RTJ814:RTJ821 SDF814:SDF821 SNB814:SNB821 SWX814:SWX821 TGT814:TGT821 TQP814:TQP821 UAL814:UAL821 UKH814:UKH821 UUD814:UUD821 VDZ814:VDZ821 VNV814:VNV821 VXR814:VXR821 WHN814:WHN821 WRJ814:WRJ821 FX814:FX821 PT814:PT821 ZP814:ZP821 AJL814:AJL821 ATH814:ATH821 BDD814:BDD821 BMZ814:BMZ821 BWV814:BWV821 CGR814:CGR821 CQN814:CQN821 DAJ814:DAJ821 DKF814:DKF821 DUB814:DUB821 EDX814:EDX821 ENT814:ENT821 EXP814:EXP821 FHL814:FHL821 FRH814:FRH821 GBD814:GBD821 GKZ814:GKZ821 GUV814:GUV821 HER814:HER821 HON814:HON821 HYJ814:HYJ821 IIF814:IIF821 ISB814:ISB821 JBX814:JBX821 JLT814:JLT821 JVP814:JVP821 KFL814:KFL821 KPH814:KPH821 KZD814:KZD821 LIZ814:LIZ821 LSV814:LSV821 MCR814:MCR821 MMN814:MMN821 MWJ814:MWJ821 NGF814:NGF821 NQB814:NQB821 NZX814:NZX821 OJT814:OJT821 OTP814:OTP821 PDL814:PDL821 PNH814:PNH821 PXD814:PXD821 QGZ814:QGZ821 QQV814:QQV821 RAR814:RAR821 RKN814:RKN821 RUJ814:RUJ821 SEF814:SEF821 SOB814:SOB821 SXX814:SXX821 THT814:THT821 TRP814:TRP821 UBL814:UBL821 ULH814:ULH821 UVD814:UVD821 VEZ814:VEZ821 VOV814:VOV821 VYR814:VYR821 WIN814:WIN821 WSJ814:WSJ821 FK814:FK821 PG814:PG821 ZC814:ZC821 AIY814:AIY821 ASU814:ASU821 BCQ814:BCQ821 BMM814:BMM821 BWI814:BWI821 CGE814:CGE821 CQA814:CQA821 CZW814:CZW821 DJS814:DJS821 DTO814:DTO821 EDK814:EDK821 ENG814:ENG821 EXC814:EXC821 FGY814:FGY821 FQU814:FQU821 GAQ814:GAQ821 GKM814:GKM821 GUI814:GUI821 HEE814:HEE821 HOA814:HOA821 HXW814:HXW821 IHS814:IHS821 IRO814:IRO821 JBK814:JBK821 JLG814:JLG821 JVC814:JVC821 KEY814:KEY821 KOU814:KOU821 KYQ814:KYQ821 LIM814:LIM821 LSI814:LSI821 MCE814:MCE821 MMA814:MMA821 MVW814:MVW821 NFS814:NFS821 NPO814:NPO821 NZK814:NZK821 OJG814:OJG821 OTC814:OTC821 PCY814:PCY821 PMU814:PMU821 PWQ814:PWQ821 QGM814:QGM821 QQI814:QQI821 RAE814:RAE821 RKA814:RKA821 RTW814:RTW821 SDS814:SDS821 SNO814:SNO821 SXK814:SXK821 THG814:THG821 TRC814:TRC821 UAY814:UAY821 UKU814:UKU821 UUQ814:UUQ821 VEM814:VEM821 VOI814:VOI821 VYE814:VYE821 WIA814:WIA821 ARU820:ARU821 OG344:OG358 YC344:YC358 AHY344:AHY358 ARU344:ARU358 BBQ344:BBQ358 BLM344:BLM358 BVI344:BVI358 CFE344:CFE358 CPA344:CPA358 CYW344:CYW358 DIS344:DIS358 DSO344:DSO358 ECK344:ECK358 EMG344:EMG358 EWC344:EWC358 FFY344:FFY358 FPU344:FPU358 FZQ344:FZQ358 GJM344:GJM358 GTI344:GTI358 HDE344:HDE358 HNA344:HNA358 HWW344:HWW358 IGS344:IGS358 IQO344:IQO358 JAK344:JAK358 JKG344:JKG358 JUC344:JUC358 KDY344:KDY358 KNU344:KNU358 KXQ344:KXQ358 LHM344:LHM358 LRI344:LRI358 MBE344:MBE358 MLA344:MLA358 MUW344:MUW358 NES344:NES358 NOO344:NOO358 NYK344:NYK358 OIG344:OIG358 OSC344:OSC358 PBY344:PBY358 PLU344:PLU358 PVQ344:PVQ358 QFM344:QFM358 QPI344:QPI358 QZE344:QZE358 RJA344:RJA358 RSW344:RSW358 SCS344:SCS358 SMO344:SMO358 SWK344:SWK358 TGG344:TGG358 TQC344:TQC358 TZY344:TZY358 UJU344:UJU358 UTQ344:UTQ358 VDM344:VDM358 VNI344:VNI358 VXE344:VXE358 WHA344:WHA358 EX325:EX358 OT325:OT358 YP325:YP358 AIL325:AIL358 ASH325:ASH358 BCD325:BCD358 BLZ325:BLZ358 BVV325:BVV358 CFR325:CFR358 CPN325:CPN358 CZJ325:CZJ358 DJF325:DJF358 DTB325:DTB358 ECX325:ECX358 EMT325:EMT358 EWP325:EWP358 FGL325:FGL358 FQH325:FQH358 GAD325:GAD358 GJZ325:GJZ358 GTV325:GTV358 HDR325:HDR358 HNN325:HNN358 HXJ325:HXJ358 IHF325:IHF358 IRB325:IRB358 JAX325:JAX358 JKT325:JKT358 JUP325:JUP358 KEL325:KEL358 KOH325:KOH358 KYD325:KYD358 LHZ325:LHZ358 LRV325:LRV358 MBR325:MBR358 MLN325:MLN358 MVJ325:MVJ358 NFF325:NFF358 NPB325:NPB358 NYX325:NYX358 OIT325:OIT358 OSP325:OSP358 PCL325:PCL358 PMH325:PMH358 PWD325:PWD358 QFZ325:QFZ358 QPV325:QPV358 QZR325:QZR358 RJN325:RJN358 RTJ325:RTJ358 SDF325:SDF358 SNB325:SNB358 SWX325:SWX358 TGT325:TGT358 TQP325:TQP358 UAL325:UAL358 UKH325:UKH358 UUD325:UUD358 VDZ325:VDZ358 VNV325:VNV358 VXR325:VXR358 WHN325:WHN358 WRJ325:WRJ358 FX325:FX358 PT325:PT358 ZP325:ZP358 AJL325:AJL358 ATH325:ATH358 BDD325:BDD358 BMZ325:BMZ358 BWV325:BWV358 CGR325:CGR358 CQN325:CQN358 DAJ325:DAJ358 DKF325:DKF358 DUB325:DUB358 EDX325:EDX358 ENT325:ENT358 EXP325:EXP358 FHL325:FHL358 FRH325:FRH358 GBD325:GBD358 GKZ325:GKZ358 GUV325:GUV358 HER325:HER358 HON325:HON358 HYJ325:HYJ358 IIF325:IIF358 ISB325:ISB358 JBX325:JBX358 JLT325:JLT358 JVP325:JVP358 KFL325:KFL358 KPH325:KPH358 KZD325:KZD358 LIZ325:LIZ358 LSV325:LSV358 MCR325:MCR358 MMN325:MMN358 MWJ325:MWJ358 NGF325:NGF358 NQB325:NQB358 NZX325:NZX358 OJT325:OJT358 OTP325:OTP358 PDL325:PDL358 PNH325:PNH358 PXD325:PXD358 QGZ325:QGZ358 QQV325:QQV358 RAR325:RAR358 RKN325:RKN358 RUJ325:RUJ358 SEF325:SEF358 SOB325:SOB358 SXX325:SXX358 THT325:THT358 TRP325:TRP358 UBL325:UBL358 ULH325:ULH358 UVD325:UVD358 VEZ325:VEZ358 VOV325:VOV358 VYR325:VYR358 WIN325:WIN358 WSJ325:WSJ358 FK325:FK358 PG325:PG358 ZC325:ZC358 AIY325:AIY358 ASU325:ASU358 BCQ325:BCQ358 BMM325:BMM358 BWI325:BWI358 CGE325:CGE358 CQA325:CQA358 CZW325:CZW358 DJS325:DJS358 DTO325:DTO358 EDK325:EDK358 ENG325:ENG358 EXC325:EXC358 FGY325:FGY358 FQU325:FQU358 GAQ325:GAQ358 GKM325:GKM358 GUI325:GUI358 HEE325:HEE358 HOA325:HOA358 HXW325:HXW358 IHS325:IHS358 IRO325:IRO358 JBK325:JBK358 JLG325:JLG358 JVC325:JVC358 KEY325:KEY358 KOU325:KOU358 KYQ325:KYQ358 LIM325:LIM358 LSI325:LSI358 MCE325:MCE358 MMA325:MMA358 MVW325:MVW358 NFS325:NFS358 NPO325:NPO358 NZK325:NZK358 OJG325:OJG358 OTC325:OTC358 PCY325:PCY358 PMU325:PMU358 PWQ325:PWQ358 QGM325:QGM358 QQI325:QQI358 RAE325:RAE358 RKA325:RKA358 RTW325:RTW358 SDS325:SDS358 SNO325:SNO358 SXK325:SXK358 THG325:THG358 TRC325:TRC358 UAY325:UAY358 UKU325:UKU358 UUQ325:UUQ358 VEM325:VEM358 VOI325:VOI358 VYE325:VYE358 WIA325:WIA358 WRW325:WRW358 WQW344:WQW358 EK344:EK358 OT195:OT209 YP195:YP209 AIL195:AIL209 ASH195:ASH209 BCD195:BCD209 BLZ195:BLZ209 BVV195:BVV209 CFR195:CFR209 CPN195:CPN209 CZJ195:CZJ209 DJF195:DJF209 DTB195:DTB209 ECX195:ECX209 EMT195:EMT209 EWP195:EWP209 FGL195:FGL209 FQH195:FQH209 GAD195:GAD209 GJZ195:GJZ209 GTV195:GTV209 HDR195:HDR209 HNN195:HNN209 HXJ195:HXJ209 IHF195:IHF209 IRB195:IRB209 JAX195:JAX209 JKT195:JKT209 JUP195:JUP209 KEL195:KEL209 KOH195:KOH209 KYD195:KYD209 LHZ195:LHZ209 LRV195:LRV209 MBR195:MBR209 MLN195:MLN209 MVJ195:MVJ209 NFF195:NFF209 NPB195:NPB209 NYX195:NYX209 OIT195:OIT209 OSP195:OSP209 PCL195:PCL209 PMH195:PMH209 PWD195:PWD209 QFZ195:QFZ209 QPV195:QPV209 QZR195:QZR209 RJN195:RJN209 RTJ195:RTJ209 SDF195:SDF209 SNB195:SNB209 SWX195:SWX209 TGT195:TGT209 TQP195:TQP209 UAL195:UAL209 UKH195:UKH209 UUD195:UUD209 VDZ195:VDZ209 VNV195:VNV209 VXR195:VXR209 WHN195:WHN209 WRJ195:WRJ209 FX195:FX209 PT195:PT209 ZP195:ZP209 AJL195:AJL209 ATH195:ATH209 BDD195:BDD209 BMZ195:BMZ209 BWV195:BWV209 CGR195:CGR209 CQN195:CQN209 DAJ195:DAJ209 DKF195:DKF209 DUB195:DUB209 EDX195:EDX209 ENT195:ENT209 EXP195:EXP209 FHL195:FHL209 FRH195:FRH209 GBD195:GBD209 GKZ195:GKZ209 GUV195:GUV209 HER195:HER209 HON195:HON209 HYJ195:HYJ209 IIF195:IIF209 ISB195:ISB209 JBX195:JBX209 JLT195:JLT209 JVP195:JVP209 KFL195:KFL209 KPH195:KPH209 KZD195:KZD209 LIZ195:LIZ209 LSV195:LSV209 MCR195:MCR209 MMN195:MMN209 MWJ195:MWJ209 NGF195:NGF209 NQB195:NQB209 NZX195:NZX209 OJT195:OJT209 OTP195:OTP209 PDL195:PDL209 PNH195:PNH209 PXD195:PXD209 QGZ195:QGZ209 QQV195:QQV209 RAR195:RAR209 RKN195:RKN209 RUJ195:RUJ209 SEF195:SEF209 SOB195:SOB209 SXX195:SXX209 THT195:THT209 TRP195:TRP209 UBL195:UBL209 ULH195:ULH209 UVD195:UVD209 VEZ195:VEZ209 VOV195:VOV209 VYR195:VYR209 WIN195:WIN209 WSJ195:WSJ209 FK195:FK209 PG195:PG209 ZC195:ZC209 AIY195:AIY209 ASU195:ASU209 BCQ195:BCQ209 BMM195:BMM209 BWI195:BWI209 CGE195:CGE209 CQA195:CQA209 CZW195:CZW209 DJS195:DJS209 DTO195:DTO209 EDK195:EDK209 ENG195:ENG209 EXC195:EXC209 FGY195:FGY209 FQU195:FQU209 GAQ195:GAQ209 GKM195:GKM209 GUI195:GUI209 HEE195:HEE209 HOA195:HOA209 HXW195:HXW209 IHS195:IHS209 IRO195:IRO209 JBK195:JBK209 JLG195:JLG209 JVC195:JVC209 KEY195:KEY209 KOU195:KOU209 KYQ195:KYQ209 LIM195:LIM209 LSI195:LSI209 MCE195:MCE209 MMA195:MMA209 MVW195:MVW209 NFS195:NFS209 NPO195:NPO209 NZK195:NZK209 OJG195:OJG209 OTC195:OTC209 PCY195:PCY209 PMU195:PMU209 PWQ195:PWQ209 QGM195:QGM209 QQI195:QQI209 RAE195:RAE209 RKA195:RKA209 RTW195:RTW209 SDS195:SDS209 SNO195:SNO209 SXK195:SXK209 THG195:THG209 TRC195:TRC209 UAY195:UAY209 UKU195:UKU209 UUQ195:UUQ209 VEM195:VEM209 VOI195:VOI209 VYE195:VYE209 WIA195:WIA209 WRW195:WRW209 EX195:EX209 OT116:OT134 YP116:YP134 AIL116:AIL134 ASH116:ASH134 BCD116:BCD134 BLZ116:BLZ134 BVV116:BVV134 CFR116:CFR134 CPN116:CPN134 CZJ116:CZJ134 DJF116:DJF134 DTB116:DTB134 ECX116:ECX134 EMT116:EMT134 EWP116:EWP134 FGL116:FGL134 FQH116:FQH134 GAD116:GAD134 GJZ116:GJZ134 GTV116:GTV134 HDR116:HDR134 HNN116:HNN134 HXJ116:HXJ134 IHF116:IHF134 IRB116:IRB134 JAX116:JAX134 JKT116:JKT134 JUP116:JUP134 KEL116:KEL134 KOH116:KOH134 KYD116:KYD134 LHZ116:LHZ134 LRV116:LRV134 MBR116:MBR134 MLN116:MLN134 MVJ116:MVJ134 NFF116:NFF134 NPB116:NPB134 NYX116:NYX134 OIT116:OIT134 OSP116:OSP134 PCL116:PCL134 PMH116:PMH134 PWD116:PWD134 QFZ116:QFZ134 QPV116:QPV134 QZR116:QZR134 RJN116:RJN134 RTJ116:RTJ134 SDF116:SDF134 SNB116:SNB134 SWX116:SWX134 TGT116:TGT134 TQP116:TQP134 UAL116:UAL134 UKH116:UKH134 UUD116:UUD134 VDZ116:VDZ134 VNV116:VNV134 VXR116:VXR134 WHN116:WHN134 WRJ116:WRJ134 FX116:FX134 PT116:PT134 ZP116:ZP134 AJL116:AJL134 ATH116:ATH134 BDD116:BDD134 BMZ116:BMZ134 BWV116:BWV134 CGR116:CGR134 CQN116:CQN134 DAJ116:DAJ134 DKF116:DKF134 DUB116:DUB134 EDX116:EDX134 ENT116:ENT134 EXP116:EXP134 FHL116:FHL134 FRH116:FRH134 GBD116:GBD134 GKZ116:GKZ134 GUV116:GUV134 HER116:HER134 HON116:HON134 HYJ116:HYJ134 IIF116:IIF134 ISB116:ISB134 JBX116:JBX134 JLT116:JLT134 JVP116:JVP134 KFL116:KFL134 KPH116:KPH134 KZD116:KZD134 LIZ116:LIZ134 LSV116:LSV134 MCR116:MCR134 MMN116:MMN134 MWJ116:MWJ134 NGF116:NGF134 NQB116:NQB134 NZX116:NZX134 OJT116:OJT134 OTP116:OTP134 PDL116:PDL134 PNH116:PNH134 PXD116:PXD134 QGZ116:QGZ134 QQV116:QQV134 RAR116:RAR134 RKN116:RKN134 RUJ116:RUJ134 SEF116:SEF134 SOB116:SOB134 SXX116:SXX134 THT116:THT134 TRP116:TRP134 UBL116:UBL134 ULH116:ULH134 UVD116:UVD134 VEZ116:VEZ134 VOV116:VOV134 VYR116:VYR134 WIN116:WIN134 WSJ116:WSJ134 FK116:FK134 PG116:PG134 ZC116:ZC134 AIY116:AIY134 ASU116:ASU134 BCQ116:BCQ134 BMM116:BMM134 BWI116:BWI134 CGE116:CGE134 CQA116:CQA134 CZW116:CZW134 DJS116:DJS134 DTO116:DTO134 EDK116:EDK134 ENG116:ENG134 EXC116:EXC134 FGY116:FGY134 FQU116:FQU134 GAQ116:GAQ134 GKM116:GKM134 GUI116:GUI134 HEE116:HEE134 HOA116:HOA134 HXW116:HXW134 IHS116:IHS134 IRO116:IRO134 JBK116:JBK134 JLG116:JLG134 JVC116:JVC134 KEY116:KEY134 KOU116:KOU134 KYQ116:KYQ134 LIM116:LIM134 LSI116:LSI134 MCE116:MCE134 MMA116:MMA134 MVW116:MVW134 NFS116:NFS134 NPO116:NPO134 NZK116:NZK134 OJG116:OJG134 OTC116:OTC134 PCY116:PCY134 PMU116:PMU134 PWQ116:PWQ134 QGM116:QGM134 QQI116:QQI134 RAE116:RAE134 RKA116:RKA134 RTW116:RTW134 SDS116:SDS134 SNO116:SNO134 SXK116:SXK134 THG116:THG134 TRC116:TRC134 UAY116:UAY134 UKU116:UKU134 UUQ116:UUQ134 VEM116:VEM134 VOI116:VOI134 VYE116:VYE134 WIA116:WIA134 WRW116:WRW134 EX116:EX134 OG40:OG47 YC40:YC47 AHY40:AHY47 ARU40:ARU47 BBQ40:BBQ47 BLM40:BLM47 BVI40:BVI47 CFE40:CFE47 CPA40:CPA47 CYW40:CYW47 DIS40:DIS47 DSO40:DSO47 ECK40:ECK47 EMG40:EMG47 EWC40:EWC47 FFY40:FFY47 FPU40:FPU47 FZQ40:FZQ47 GJM40:GJM47 GTI40:GTI47 HDE40:HDE47 HNA40:HNA47 HWW40:HWW47 IGS40:IGS47 IQO40:IQO47 JAK40:JAK47 JKG40:JKG47 JUC40:JUC47 KDY40:KDY47 KNU40:KNU47 KXQ40:KXQ47 LHM40:LHM47 LRI40:LRI47 MBE40:MBE47 MLA40:MLA47 MUW40:MUW47 NES40:NES47 NOO40:NOO47 NYK40:NYK47 OIG40:OIG47 OSC40:OSC47 PBY40:PBY47 PLU40:PLU47 PVQ40:PVQ47 QFM40:QFM47 QPI40:QPI47 QZE40:QZE47 RJA40:RJA47 RSW40:RSW47 SCS40:SCS47 SMO40:SMO47 SWK40:SWK47 TGG40:TGG47 TQC40:TQC47 TZY40:TZY47 UJU40:UJU47 UTQ40:UTQ47 VDM40:VDM47 VNI40:VNI47 VXE40:VXE47 WHA40:WHA47 WQW40:WQW47 EK40:EK47 YP38:YP47 OT38:OT47 EX38:EX47 WRW38:WRW47 WIA38:WIA47 VYE38:VYE47 VOI38:VOI47 VEM38:VEM47 UUQ38:UUQ47 UKU38:UKU47 UAY38:UAY47 TRC38:TRC47 THG38:THG47 SXK38:SXK47 SNO38:SNO47 SDS38:SDS47 RTW38:RTW47 RKA38:RKA47 RAE38:RAE47 QQI38:QQI47 QGM38:QGM47 PWQ38:PWQ47 PMU38:PMU47 PCY38:PCY47 OTC38:OTC47 OJG38:OJG47 NZK38:NZK47 NPO38:NPO47 NFS38:NFS47 MVW38:MVW47 MMA38:MMA47 MCE38:MCE47 LSI38:LSI47 LIM38:LIM47 KYQ38:KYQ47 KOU38:KOU47 KEY38:KEY47 JVC38:JVC47 JLG38:JLG47 JBK38:JBK47 IRO38:IRO47 IHS38:IHS47 HXW38:HXW47 HOA38:HOA47 HEE38:HEE47 GUI38:GUI47 GKM38:GKM47 GAQ38:GAQ47 FQU38:FQU47 FGY38:FGY47 EXC38:EXC47 ENG38:ENG47 EDK38:EDK47 DTO38:DTO47 DJS38:DJS47 CZW38:CZW47 CQA38:CQA47 CGE38:CGE47 BWI38:BWI47 BMM38:BMM47 BCQ38:BCQ47 ASU38:ASU47 AIY38:AIY47 ZC38:ZC47 PG38:PG47 FK38:FK47 WSJ38:WSJ47 WIN38:WIN47 VYR38:VYR47 VOV38:VOV47 VEZ38:VEZ47 UVD38:UVD47 ULH38:ULH47 UBL38:UBL47 TRP38:TRP47 THT38:THT47 SXX38:SXX47 SOB38:SOB47 SEF38:SEF47 RUJ38:RUJ47 RKN38:RKN47 RAR38:RAR47 QQV38:QQV47 QGZ38:QGZ47 PXD38:PXD47 PNH38:PNH47 PDL38:PDL47 OTP38:OTP47 OJT38:OJT47 NZX38:NZX47 NQB38:NQB47 NGF38:NGF47 MWJ38:MWJ47 MMN38:MMN47 MCR38:MCR47 LSV38:LSV47 LIZ38:LIZ47 KZD38:KZD47 KPH38:KPH47 KFL38:KFL47 JVP38:JVP47 JLT38:JLT47 JBX38:JBX47 ISB38:ISB47 IIF38:IIF47 HYJ38:HYJ47 HON38:HON47 HER38:HER47 GUV38:GUV47 GKZ38:GKZ47 GBD38:GBD47 FRH38:FRH47 FHL38:FHL47 EXP38:EXP47 ENT38:ENT47 EDX38:EDX47 DUB38:DUB47 DKF38:DKF47 DAJ38:DAJ47 CQN38:CQN47 CGR38:CGR47 BWV38:BWV47 BMZ38:BMZ47 BDD38:BDD47 ATH38:ATH47 AJL38:AJL47 ZP38:ZP47 PT38:PT47 FX38:FX47 WRJ38:WRJ47 WHN38:WHN47 VXR38:VXR47 VNV38:VNV47 VDZ38:VDZ47 UUD38:UUD47 UKH38:UKH47 UAL38:UAL47 TQP38:TQP47 TGT38:TGT47 SWX38:SWX47 SNB38:SNB47 SDF38:SDF47 RTJ38:RTJ47 RJN38:RJN47 QZR38:QZR47 QPV38:QPV47 QFZ38:QFZ47 PWD38:PWD47 PMH38:PMH47 PCL38:PCL47 OSP38:OSP47 OIT38:OIT47 NYX38:NYX47 NPB38:NPB47 NFF38:NFF47 MVJ38:MVJ47 MLN38:MLN47 MBR38:MBR47 LRV38:LRV47 LHZ38:LHZ47 KYD38:KYD47 KOH38:KOH47 KEL38:KEL47 JUP38:JUP47 JKT38:JKT47 JAX38:JAX47 IRB38:IRB47 IHF38:IHF47 HXJ38:HXJ47 HNN38:HNN47 HDR38:HDR47 GTV38:GTV47 GJZ38:GJZ47 GAD38:GAD47 FQH38:FQH47 FGL38:FGL47 EWP38:EWP47 EMT38:EMT47 ECX38:ECX47 DTB38:DTB47 DJF38:DJF47 CZJ38:CZJ47 CPN38:CPN47 CFR38:CFR47 BVV38:BVV47 BLZ38:BLZ47 BCD38:BCD47 ASH38:ASH47 AIL38:AIL47</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基本データ</vt:lpstr>
      <vt:lpstr>請求書</vt:lpstr>
      <vt:lpstr>明細書</vt:lpstr>
      <vt:lpstr>請求書!Print_Area</vt:lpstr>
      <vt:lpstr>明細書!Print_Area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Windows User</cp:lastModifiedBy>
  <cp:lastPrinted>2023-08-02T05:05:48Z</cp:lastPrinted>
  <dcterms:created xsi:type="dcterms:W3CDTF">2019-04-12T08:09:33Z</dcterms:created>
  <dcterms:modified xsi:type="dcterms:W3CDTF">2025-05-15T08:26:10Z</dcterms:modified>
</cp:coreProperties>
</file>